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 m y 1m 23\Primer trim 2023 m\bibliotecas\15\"/>
    </mc:Choice>
  </mc:AlternateContent>
  <bookViews>
    <workbookView xWindow="0" yWindow="0" windowWidth="20490" windowHeight="7020"/>
  </bookViews>
  <sheets>
    <sheet name="BIBLIOTECAS" sheetId="64" r:id="rId1"/>
    <sheet name="Hoja1" sheetId="65" r:id="rId2"/>
  </sheet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65" l="1"/>
  <c r="J28" i="65"/>
  <c r="J27" i="65"/>
  <c r="J26" i="65"/>
  <c r="J25" i="65"/>
  <c r="J12" i="65"/>
  <c r="J11" i="65"/>
  <c r="J10" i="65"/>
  <c r="J9" i="65"/>
  <c r="K29" i="64" l="1"/>
  <c r="K28" i="64"/>
  <c r="K27" i="64"/>
  <c r="K26" i="64"/>
  <c r="K13" i="64"/>
  <c r="K12" i="64"/>
  <c r="K11" i="64"/>
  <c r="K10" i="64"/>
</calcChain>
</file>

<file path=xl/sharedStrings.xml><?xml version="1.0" encoding="utf-8"?>
<sst xmlns="http://schemas.openxmlformats.org/spreadsheetml/2006/main" count="86" uniqueCount="44">
  <si>
    <t>PLANTEL</t>
  </si>
  <si>
    <t xml:space="preserve">TOTAL </t>
  </si>
  <si>
    <t>PRESTAMOS</t>
  </si>
  <si>
    <t>SUPERFICIE TOTAL</t>
  </si>
  <si>
    <t>MATERIALES CONSULTADOS</t>
  </si>
  <si>
    <t>USUARIOS</t>
  </si>
  <si>
    <t>SALA</t>
  </si>
  <si>
    <t>DOMICILIO</t>
  </si>
  <si>
    <t>INTERBIBLIOTECARIO</t>
  </si>
  <si>
    <t>TOTAL DE PRESTAMOS</t>
  </si>
  <si>
    <t>LIBROS CONSULTADOS</t>
  </si>
  <si>
    <t>PERSONAL BIBLIOTECARIO</t>
  </si>
  <si>
    <t>CONCENTRADO BIBLIOTECAS</t>
  </si>
  <si>
    <t>01 Pueblo Nuevo</t>
  </si>
  <si>
    <t xml:space="preserve">03 Pinotepa Nacional </t>
  </si>
  <si>
    <t xml:space="preserve">04 El tule </t>
  </si>
  <si>
    <t xml:space="preserve">05 Matías Romero </t>
  </si>
  <si>
    <t xml:space="preserve">06 Putla de Guerrero </t>
  </si>
  <si>
    <t>07 Tuxtepec</t>
  </si>
  <si>
    <t xml:space="preserve">08 Huajuapan de León </t>
  </si>
  <si>
    <t xml:space="preserve">10 Silacayoapan </t>
  </si>
  <si>
    <t xml:space="preserve">11 Ejutla de Crespo </t>
  </si>
  <si>
    <t xml:space="preserve">12 Nochixtlan </t>
  </si>
  <si>
    <t xml:space="preserve">17 Chalcatongo de Hidalgo </t>
  </si>
  <si>
    <t xml:space="preserve">18 Chazumba </t>
  </si>
  <si>
    <t xml:space="preserve">22 Huatulco </t>
  </si>
  <si>
    <t xml:space="preserve">25 Río Grande </t>
  </si>
  <si>
    <t>27 Miahuatlán</t>
  </si>
  <si>
    <t>29 Guichicovi</t>
  </si>
  <si>
    <t>30 Güilá</t>
  </si>
  <si>
    <t>32 Cuilapam</t>
  </si>
  <si>
    <t>36 Colotepec</t>
  </si>
  <si>
    <t>42 Huitzo</t>
  </si>
  <si>
    <t>58 Reforma de Pineda</t>
  </si>
  <si>
    <t xml:space="preserve">61 San Bartolo </t>
  </si>
  <si>
    <t xml:space="preserve">02 Espinal </t>
  </si>
  <si>
    <t>15 Unión Hidalgo</t>
  </si>
  <si>
    <t xml:space="preserve">14 Mariscala de Juárez </t>
  </si>
  <si>
    <t>28 Jalapa de Díaz</t>
  </si>
  <si>
    <t xml:space="preserve">16 Estación Vicente </t>
  </si>
  <si>
    <t xml:space="preserve">13 Huautla de Jiménez </t>
  </si>
  <si>
    <t>ESTADÍSTICA DE BIBLIOTECAS OFICIALIZADAS 2020 (912)</t>
  </si>
  <si>
    <t>El espacio destinado a biblioteca no es el adecuado. El actual director no sabe porqué se le autorizó</t>
  </si>
  <si>
    <t>39 Nazareno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</si>
</sst>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 Black"/>
      <family val="2"/>
    </font>
    <font>
      <sz val="11"/>
      <name val="Arial Black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6" borderId="0" xfId="0" applyFill="1"/>
    <xf numFmtId="0" fontId="8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3551</xdr:colOff>
      <xdr:row>0</xdr:row>
      <xdr:rowOff>147681</xdr:rowOff>
    </xdr:from>
    <xdr:to>
      <xdr:col>3</xdr:col>
      <xdr:colOff>348832</xdr:colOff>
      <xdr:row>3</xdr:row>
      <xdr:rowOff>56573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7C00-0358-4311-9782-BF192C47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919" y="147681"/>
          <a:ext cx="345281" cy="460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3551</xdr:colOff>
      <xdr:row>0</xdr:row>
      <xdr:rowOff>147681</xdr:rowOff>
    </xdr:from>
    <xdr:to>
      <xdr:col>2</xdr:col>
      <xdr:colOff>348832</xdr:colOff>
      <xdr:row>3</xdr:row>
      <xdr:rowOff>56573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A686CFE-9B2C-45E0-8462-2B4458DA3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951" y="147681"/>
          <a:ext cx="345281" cy="480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4"/>
  <sheetViews>
    <sheetView tabSelected="1" topLeftCell="A7" zoomScale="70" zoomScaleNormal="70" workbookViewId="0">
      <selection activeCell="N31" sqref="N31"/>
    </sheetView>
  </sheetViews>
  <sheetFormatPr baseColWidth="10" defaultColWidth="11.42578125" defaultRowHeight="15" x14ac:dyDescent="0.25"/>
  <cols>
    <col min="1" max="1" width="8" customWidth="1"/>
    <col min="4" max="4" width="12.7109375" customWidth="1"/>
    <col min="5" max="5" width="17.42578125" customWidth="1"/>
    <col min="6" max="6" width="19.42578125" customWidth="1"/>
    <col min="7" max="7" width="17.7109375" customWidth="1"/>
    <col min="8" max="8" width="20.28515625" customWidth="1"/>
    <col min="9" max="9" width="20.5703125" customWidth="1"/>
    <col min="10" max="10" width="27" customWidth="1"/>
    <col min="11" max="11" width="18.7109375" customWidth="1"/>
    <col min="12" max="12" width="19.140625" customWidth="1"/>
    <col min="13" max="13" width="19.7109375" customWidth="1"/>
  </cols>
  <sheetData>
    <row r="2" spans="2:21" ht="15" customHeight="1" x14ac:dyDescent="0.35">
      <c r="B2" s="25" t="s">
        <v>12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0"/>
      <c r="O2" s="10"/>
    </row>
    <row r="3" spans="2:21" ht="15" customHeight="1" x14ac:dyDescent="0.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21" ht="18.75" x14ac:dyDescent="0.3">
      <c r="B4" s="24" t="s">
        <v>41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5"/>
      <c r="O4" s="5"/>
    </row>
    <row r="5" spans="2:21" ht="18.75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7" spans="2:21" ht="42.75" customHeight="1" x14ac:dyDescent="0.25">
      <c r="B7" s="22" t="s">
        <v>0</v>
      </c>
      <c r="C7" s="22"/>
      <c r="D7" s="22"/>
      <c r="E7" s="27" t="s">
        <v>3</v>
      </c>
      <c r="F7" s="27" t="s">
        <v>4</v>
      </c>
      <c r="G7" s="27" t="s">
        <v>5</v>
      </c>
      <c r="H7" s="27" t="s">
        <v>2</v>
      </c>
      <c r="I7" s="27"/>
      <c r="J7" s="27"/>
      <c r="K7" s="27" t="s">
        <v>9</v>
      </c>
      <c r="L7" s="27" t="s">
        <v>10</v>
      </c>
      <c r="M7" s="27" t="s">
        <v>11</v>
      </c>
      <c r="N7" s="3"/>
    </row>
    <row r="8" spans="2:21" ht="18.75" customHeight="1" x14ac:dyDescent="0.25">
      <c r="B8" s="22"/>
      <c r="C8" s="22"/>
      <c r="D8" s="22"/>
      <c r="E8" s="27"/>
      <c r="F8" s="27"/>
      <c r="G8" s="27"/>
      <c r="H8" s="28" t="s">
        <v>6</v>
      </c>
      <c r="I8" s="28" t="s">
        <v>7</v>
      </c>
      <c r="J8" s="28" t="s">
        <v>8</v>
      </c>
      <c r="K8" s="27"/>
      <c r="L8" s="27"/>
      <c r="M8" s="27"/>
    </row>
    <row r="9" spans="2:21" x14ac:dyDescent="0.25">
      <c r="B9" s="22"/>
      <c r="C9" s="22"/>
      <c r="D9" s="22"/>
      <c r="E9" s="27"/>
      <c r="F9" s="27"/>
      <c r="G9" s="27"/>
      <c r="H9" s="28"/>
      <c r="I9" s="28"/>
      <c r="J9" s="28"/>
      <c r="K9" s="27"/>
      <c r="L9" s="27"/>
      <c r="M9" s="27"/>
    </row>
    <row r="10" spans="2:21" s="1" customFormat="1" ht="15" customHeight="1" x14ac:dyDescent="0.25">
      <c r="B10" s="16" t="s">
        <v>13</v>
      </c>
      <c r="C10" s="16"/>
      <c r="D10" s="16"/>
      <c r="E10" s="7">
        <v>125</v>
      </c>
      <c r="F10" s="7">
        <v>428</v>
      </c>
      <c r="G10" s="7">
        <v>122</v>
      </c>
      <c r="H10" s="7">
        <v>122</v>
      </c>
      <c r="I10" s="7">
        <v>306</v>
      </c>
      <c r="J10" s="7">
        <v>0</v>
      </c>
      <c r="K10" s="7">
        <f>H10+I10</f>
        <v>428</v>
      </c>
      <c r="L10" s="7">
        <v>428</v>
      </c>
      <c r="M10" s="7">
        <v>2</v>
      </c>
    </row>
    <row r="11" spans="2:21" s="1" customFormat="1" ht="15" customHeight="1" x14ac:dyDescent="0.25">
      <c r="B11" s="16" t="s">
        <v>35</v>
      </c>
      <c r="C11" s="16"/>
      <c r="D11" s="16"/>
      <c r="E11" s="7">
        <v>152</v>
      </c>
      <c r="F11" s="7">
        <v>650</v>
      </c>
      <c r="G11" s="7">
        <v>500</v>
      </c>
      <c r="H11" s="7">
        <v>620</v>
      </c>
      <c r="I11" s="7">
        <v>30</v>
      </c>
      <c r="J11" s="7">
        <v>0</v>
      </c>
      <c r="K11" s="7">
        <f>H11+I11</f>
        <v>650</v>
      </c>
      <c r="L11" s="7">
        <v>1100</v>
      </c>
      <c r="M11" s="7">
        <v>3</v>
      </c>
    </row>
    <row r="12" spans="2:21" s="1" customFormat="1" ht="15" customHeight="1" x14ac:dyDescent="0.25">
      <c r="B12" s="16" t="s">
        <v>14</v>
      </c>
      <c r="C12" s="16"/>
      <c r="D12" s="16"/>
      <c r="E12" s="7">
        <v>168</v>
      </c>
      <c r="F12" s="7">
        <v>250</v>
      </c>
      <c r="G12" s="7">
        <v>452</v>
      </c>
      <c r="H12" s="7">
        <v>200</v>
      </c>
      <c r="I12" s="7">
        <v>50</v>
      </c>
      <c r="J12" s="7">
        <v>0</v>
      </c>
      <c r="K12" s="7">
        <f>H12+I12</f>
        <v>250</v>
      </c>
      <c r="L12" s="7">
        <v>500</v>
      </c>
      <c r="M12" s="7">
        <v>1</v>
      </c>
    </row>
    <row r="13" spans="2:21" s="1" customFormat="1" ht="15" customHeight="1" x14ac:dyDescent="0.25">
      <c r="B13" s="16" t="s">
        <v>15</v>
      </c>
      <c r="C13" s="16"/>
      <c r="D13" s="16"/>
      <c r="E13" s="7">
        <v>180</v>
      </c>
      <c r="F13" s="7">
        <v>881</v>
      </c>
      <c r="G13" s="7">
        <v>781</v>
      </c>
      <c r="H13" s="7">
        <v>781</v>
      </c>
      <c r="I13" s="7">
        <v>100</v>
      </c>
      <c r="J13" s="7">
        <v>0</v>
      </c>
      <c r="K13" s="7">
        <f>H13+I13</f>
        <v>881</v>
      </c>
      <c r="L13" s="7">
        <v>269</v>
      </c>
      <c r="M13" s="7">
        <v>1</v>
      </c>
    </row>
    <row r="14" spans="2:21" s="1" customFormat="1" ht="15" customHeight="1" x14ac:dyDescent="0.25">
      <c r="B14" s="16" t="s">
        <v>16</v>
      </c>
      <c r="C14" s="16"/>
      <c r="D14" s="16"/>
      <c r="E14" s="7">
        <v>75</v>
      </c>
      <c r="F14" s="7">
        <v>195</v>
      </c>
      <c r="G14" s="7">
        <v>185</v>
      </c>
      <c r="H14" s="7">
        <v>120</v>
      </c>
      <c r="I14" s="7">
        <v>75</v>
      </c>
      <c r="J14" s="7">
        <v>45</v>
      </c>
      <c r="K14" s="7">
        <v>195</v>
      </c>
      <c r="L14" s="7">
        <v>1266</v>
      </c>
      <c r="M14" s="7">
        <v>1</v>
      </c>
      <c r="R14" s="26"/>
      <c r="S14" s="26"/>
      <c r="T14" s="26"/>
      <c r="U14" s="26"/>
    </row>
    <row r="15" spans="2:21" s="1" customFormat="1" ht="15" customHeight="1" x14ac:dyDescent="0.25">
      <c r="B15" s="23" t="s">
        <v>17</v>
      </c>
      <c r="C15" s="23"/>
      <c r="D15" s="23"/>
      <c r="E15" s="7">
        <v>143</v>
      </c>
      <c r="F15" s="7">
        <v>172</v>
      </c>
      <c r="G15" s="7">
        <v>172</v>
      </c>
      <c r="H15" s="7">
        <v>140</v>
      </c>
      <c r="I15" s="7">
        <v>32</v>
      </c>
      <c r="J15" s="7">
        <v>0</v>
      </c>
      <c r="K15" s="7">
        <v>172</v>
      </c>
      <c r="L15" s="7">
        <v>312</v>
      </c>
      <c r="M15" s="7">
        <v>1</v>
      </c>
      <c r="R15" s="26"/>
      <c r="S15" s="26"/>
      <c r="T15" s="26"/>
      <c r="U15" s="26"/>
    </row>
    <row r="16" spans="2:21" s="1" customFormat="1" ht="15" customHeight="1" x14ac:dyDescent="0.25">
      <c r="B16" s="16" t="s">
        <v>18</v>
      </c>
      <c r="C16" s="16"/>
      <c r="D16" s="16"/>
      <c r="E16" s="7">
        <v>143</v>
      </c>
      <c r="F16" s="7">
        <v>490</v>
      </c>
      <c r="G16" s="7">
        <v>245</v>
      </c>
      <c r="H16" s="7">
        <v>245</v>
      </c>
      <c r="I16" s="7">
        <v>245</v>
      </c>
      <c r="J16" s="7">
        <v>0</v>
      </c>
      <c r="K16" s="7">
        <v>490</v>
      </c>
      <c r="L16" s="7">
        <v>490</v>
      </c>
      <c r="M16" s="7">
        <v>2</v>
      </c>
    </row>
    <row r="17" spans="2:13" s="1" customFormat="1" ht="15" customHeight="1" x14ac:dyDescent="0.25">
      <c r="B17" s="16" t="s">
        <v>19</v>
      </c>
      <c r="C17" s="16"/>
      <c r="D17" s="16"/>
      <c r="E17" s="7">
        <v>112</v>
      </c>
      <c r="F17" s="7">
        <v>440</v>
      </c>
      <c r="G17" s="7">
        <v>780</v>
      </c>
      <c r="H17" s="7">
        <v>220</v>
      </c>
      <c r="I17" s="7">
        <v>220</v>
      </c>
      <c r="J17" s="7">
        <v>0</v>
      </c>
      <c r="K17" s="7">
        <v>440</v>
      </c>
      <c r="L17" s="7">
        <v>880</v>
      </c>
      <c r="M17" s="7">
        <v>1</v>
      </c>
    </row>
    <row r="18" spans="2:13" s="1" customFormat="1" ht="15" customHeight="1" x14ac:dyDescent="0.25">
      <c r="B18" s="16" t="s">
        <v>20</v>
      </c>
      <c r="C18" s="16"/>
      <c r="D18" s="16"/>
      <c r="E18" s="7">
        <v>96</v>
      </c>
      <c r="F18" s="7">
        <v>3347</v>
      </c>
      <c r="G18" s="7">
        <v>189</v>
      </c>
      <c r="H18" s="7">
        <v>2833</v>
      </c>
      <c r="I18" s="7">
        <v>514</v>
      </c>
      <c r="J18" s="7">
        <v>0</v>
      </c>
      <c r="K18" s="7">
        <v>3347</v>
      </c>
      <c r="L18" s="7">
        <v>3865</v>
      </c>
      <c r="M18" s="7">
        <v>1</v>
      </c>
    </row>
    <row r="19" spans="2:13" s="1" customFormat="1" ht="15" customHeight="1" x14ac:dyDescent="0.25">
      <c r="B19" s="16" t="s">
        <v>21</v>
      </c>
      <c r="C19" s="16"/>
      <c r="D19" s="16"/>
      <c r="E19" s="7">
        <v>112</v>
      </c>
      <c r="F19" s="7">
        <v>160</v>
      </c>
      <c r="G19" s="7">
        <v>122</v>
      </c>
      <c r="H19" s="7">
        <v>122</v>
      </c>
      <c r="I19" s="7">
        <v>38</v>
      </c>
      <c r="J19" s="7">
        <v>0</v>
      </c>
      <c r="K19" s="7">
        <v>160</v>
      </c>
      <c r="L19" s="7">
        <v>247</v>
      </c>
      <c r="M19" s="7">
        <v>1</v>
      </c>
    </row>
    <row r="20" spans="2:13" s="14" customFormat="1" ht="15" customHeight="1" x14ac:dyDescent="0.25">
      <c r="B20" s="20" t="s">
        <v>22</v>
      </c>
      <c r="C20" s="20"/>
      <c r="D20" s="20"/>
      <c r="E20" s="7">
        <v>96</v>
      </c>
      <c r="F20" s="7">
        <v>405</v>
      </c>
      <c r="G20" s="7">
        <v>910</v>
      </c>
      <c r="H20" s="7">
        <v>285</v>
      </c>
      <c r="I20" s="7">
        <v>120</v>
      </c>
      <c r="J20" s="7">
        <v>0</v>
      </c>
      <c r="K20" s="7">
        <v>405</v>
      </c>
      <c r="L20" s="7">
        <v>810</v>
      </c>
      <c r="M20" s="7">
        <v>1</v>
      </c>
    </row>
    <row r="21" spans="2:13" s="14" customFormat="1" ht="15" customHeight="1" x14ac:dyDescent="0.25">
      <c r="B21" s="21" t="s">
        <v>40</v>
      </c>
      <c r="C21" s="21"/>
      <c r="D21" s="21"/>
      <c r="E21" s="7">
        <v>101</v>
      </c>
      <c r="F21" s="7">
        <v>1240</v>
      </c>
      <c r="G21" s="7">
        <v>155</v>
      </c>
      <c r="H21" s="7">
        <v>780</v>
      </c>
      <c r="I21" s="7">
        <v>460</v>
      </c>
      <c r="J21" s="7">
        <v>0</v>
      </c>
      <c r="K21" s="7">
        <v>1240</v>
      </c>
      <c r="L21" s="7">
        <v>2480</v>
      </c>
      <c r="M21" s="7">
        <v>1</v>
      </c>
    </row>
    <row r="22" spans="2:13" s="1" customFormat="1" ht="15" customHeight="1" x14ac:dyDescent="0.25">
      <c r="B22" s="16" t="s">
        <v>37</v>
      </c>
      <c r="C22" s="16"/>
      <c r="D22" s="16"/>
      <c r="E22" s="7">
        <v>129</v>
      </c>
      <c r="F22" s="7">
        <v>335</v>
      </c>
      <c r="G22" s="7">
        <v>231</v>
      </c>
      <c r="H22" s="7">
        <v>125</v>
      </c>
      <c r="I22" s="7">
        <v>210</v>
      </c>
      <c r="J22" s="7">
        <v>0</v>
      </c>
      <c r="K22" s="7">
        <v>335</v>
      </c>
      <c r="L22" s="7">
        <v>670</v>
      </c>
      <c r="M22" s="7">
        <v>1</v>
      </c>
    </row>
    <row r="23" spans="2:13" s="1" customFormat="1" ht="15" customHeight="1" x14ac:dyDescent="0.25">
      <c r="B23" s="16" t="s">
        <v>36</v>
      </c>
      <c r="C23" s="16"/>
      <c r="D23" s="16"/>
      <c r="E23" s="7">
        <v>12</v>
      </c>
      <c r="F23" s="7">
        <v>10</v>
      </c>
      <c r="G23" s="7">
        <v>45</v>
      </c>
      <c r="H23" s="7">
        <v>5</v>
      </c>
      <c r="I23" s="7">
        <v>5</v>
      </c>
      <c r="J23" s="7">
        <v>0</v>
      </c>
      <c r="K23" s="7">
        <v>10</v>
      </c>
      <c r="L23" s="7">
        <v>20</v>
      </c>
      <c r="M23" s="7">
        <v>1</v>
      </c>
    </row>
    <row r="24" spans="2:13" s="1" customFormat="1" ht="15" customHeight="1" x14ac:dyDescent="0.25">
      <c r="B24" s="16" t="s">
        <v>39</v>
      </c>
      <c r="C24" s="16"/>
      <c r="D24" s="16"/>
      <c r="E24" s="7">
        <v>99</v>
      </c>
      <c r="F24" s="7">
        <v>75</v>
      </c>
      <c r="G24" s="7">
        <v>150</v>
      </c>
      <c r="H24" s="7">
        <v>60</v>
      </c>
      <c r="I24" s="7">
        <v>15</v>
      </c>
      <c r="J24" s="7">
        <v>0</v>
      </c>
      <c r="K24" s="7">
        <v>75</v>
      </c>
      <c r="L24" s="7">
        <v>150</v>
      </c>
      <c r="M24" s="7">
        <v>1</v>
      </c>
    </row>
    <row r="25" spans="2:13" s="1" customFormat="1" ht="15" customHeight="1" x14ac:dyDescent="0.25">
      <c r="B25" s="16" t="s">
        <v>23</v>
      </c>
      <c r="C25" s="16"/>
      <c r="D25" s="16"/>
      <c r="E25" s="7">
        <v>96</v>
      </c>
      <c r="F25" s="7">
        <v>1305</v>
      </c>
      <c r="G25" s="7">
        <v>53</v>
      </c>
      <c r="H25" s="7">
        <v>765</v>
      </c>
      <c r="I25" s="7">
        <v>540</v>
      </c>
      <c r="J25" s="7">
        <v>0</v>
      </c>
      <c r="K25" s="7">
        <v>1305</v>
      </c>
      <c r="L25" s="7">
        <v>2610</v>
      </c>
      <c r="M25" s="7">
        <v>1</v>
      </c>
    </row>
    <row r="26" spans="2:13" s="1" customFormat="1" ht="15" customHeight="1" x14ac:dyDescent="0.25">
      <c r="B26" s="16" t="s">
        <v>24</v>
      </c>
      <c r="C26" s="16"/>
      <c r="D26" s="16"/>
      <c r="E26" s="7">
        <v>72</v>
      </c>
      <c r="F26" s="7">
        <v>81</v>
      </c>
      <c r="G26" s="7">
        <v>81</v>
      </c>
      <c r="H26" s="7">
        <v>65</v>
      </c>
      <c r="I26" s="7">
        <v>16</v>
      </c>
      <c r="J26" s="7">
        <v>0</v>
      </c>
      <c r="K26" s="7">
        <f>H26+I26</f>
        <v>81</v>
      </c>
      <c r="L26" s="7">
        <v>124</v>
      </c>
      <c r="M26" s="7">
        <v>1</v>
      </c>
    </row>
    <row r="27" spans="2:13" s="1" customFormat="1" ht="15" customHeight="1" x14ac:dyDescent="0.25">
      <c r="B27" s="16" t="s">
        <v>25</v>
      </c>
      <c r="C27" s="16"/>
      <c r="D27" s="16"/>
      <c r="E27" s="7">
        <v>16</v>
      </c>
      <c r="F27" s="7">
        <v>198</v>
      </c>
      <c r="G27" s="7">
        <v>129</v>
      </c>
      <c r="H27" s="7">
        <v>129</v>
      </c>
      <c r="I27" s="7">
        <v>69</v>
      </c>
      <c r="J27" s="7">
        <v>0</v>
      </c>
      <c r="K27" s="7">
        <f>H27+I27</f>
        <v>198</v>
      </c>
      <c r="L27" s="7">
        <v>396</v>
      </c>
      <c r="M27" s="7">
        <v>1</v>
      </c>
    </row>
    <row r="28" spans="2:13" s="1" customFormat="1" ht="15" customHeight="1" x14ac:dyDescent="0.25">
      <c r="B28" s="16" t="s">
        <v>26</v>
      </c>
      <c r="C28" s="16"/>
      <c r="D28" s="16"/>
      <c r="E28" s="7">
        <v>121</v>
      </c>
      <c r="F28" s="7">
        <v>115</v>
      </c>
      <c r="G28" s="7">
        <v>32</v>
      </c>
      <c r="H28" s="7">
        <v>100</v>
      </c>
      <c r="I28" s="7">
        <v>15</v>
      </c>
      <c r="J28" s="7">
        <v>0</v>
      </c>
      <c r="K28" s="7">
        <f>H28+I28</f>
        <v>115</v>
      </c>
      <c r="L28" s="7">
        <v>215</v>
      </c>
      <c r="M28" s="7">
        <v>1</v>
      </c>
    </row>
    <row r="29" spans="2:13" s="1" customFormat="1" ht="18.75" x14ac:dyDescent="0.25">
      <c r="B29" s="16" t="s">
        <v>27</v>
      </c>
      <c r="C29" s="16"/>
      <c r="D29" s="16"/>
      <c r="E29" s="7">
        <v>46</v>
      </c>
      <c r="F29" s="7">
        <v>218</v>
      </c>
      <c r="G29" s="7">
        <v>218</v>
      </c>
      <c r="H29" s="7">
        <v>153</v>
      </c>
      <c r="I29" s="7">
        <v>65</v>
      </c>
      <c r="J29" s="7">
        <v>0</v>
      </c>
      <c r="K29" s="7">
        <f>H29+I29</f>
        <v>218</v>
      </c>
      <c r="L29" s="7">
        <v>436</v>
      </c>
      <c r="M29" s="7">
        <v>1</v>
      </c>
    </row>
    <row r="30" spans="2:13" ht="15" customHeight="1" x14ac:dyDescent="0.25">
      <c r="B30" s="16" t="s">
        <v>38</v>
      </c>
      <c r="C30" s="16"/>
      <c r="D30" s="16"/>
      <c r="E30" s="7">
        <v>11</v>
      </c>
      <c r="F30" s="7">
        <v>10</v>
      </c>
      <c r="G30" s="7">
        <v>72</v>
      </c>
      <c r="H30" s="7">
        <v>0</v>
      </c>
      <c r="I30" s="7">
        <v>10</v>
      </c>
      <c r="J30" s="7">
        <v>0</v>
      </c>
      <c r="K30" s="7">
        <v>10</v>
      </c>
      <c r="L30" s="7">
        <v>20</v>
      </c>
      <c r="M30" s="7">
        <v>1</v>
      </c>
    </row>
    <row r="31" spans="2:13" s="1" customFormat="1" ht="18.75" x14ac:dyDescent="0.25">
      <c r="B31" s="16" t="s">
        <v>28</v>
      </c>
      <c r="C31" s="16"/>
      <c r="D31" s="16"/>
      <c r="E31" s="7">
        <v>3</v>
      </c>
      <c r="F31" s="7">
        <v>60</v>
      </c>
      <c r="G31" s="7">
        <v>100</v>
      </c>
      <c r="H31" s="7">
        <v>50</v>
      </c>
      <c r="I31" s="7">
        <v>10</v>
      </c>
      <c r="J31" s="7">
        <v>0</v>
      </c>
      <c r="K31" s="7">
        <v>60</v>
      </c>
      <c r="L31" s="7">
        <v>120</v>
      </c>
      <c r="M31" s="7">
        <v>2</v>
      </c>
    </row>
    <row r="32" spans="2:13" s="1" customFormat="1" ht="18" customHeight="1" x14ac:dyDescent="0.25">
      <c r="B32" s="16" t="s">
        <v>29</v>
      </c>
      <c r="C32" s="16"/>
      <c r="D32" s="16"/>
      <c r="E32" s="7">
        <v>29</v>
      </c>
      <c r="F32" s="7">
        <v>11</v>
      </c>
      <c r="G32" s="7">
        <v>6</v>
      </c>
      <c r="H32" s="7">
        <v>3</v>
      </c>
      <c r="I32" s="7">
        <v>8</v>
      </c>
      <c r="J32" s="7">
        <v>0</v>
      </c>
      <c r="K32" s="7">
        <v>11</v>
      </c>
      <c r="L32" s="7">
        <v>19</v>
      </c>
      <c r="M32" s="7">
        <v>1</v>
      </c>
    </row>
    <row r="33" spans="2:13" s="1" customFormat="1" ht="18.75" x14ac:dyDescent="0.25">
      <c r="B33" s="16" t="s">
        <v>30</v>
      </c>
      <c r="C33" s="16"/>
      <c r="D33" s="16"/>
      <c r="E33" s="7">
        <v>56</v>
      </c>
      <c r="F33" s="7">
        <v>57</v>
      </c>
      <c r="G33" s="7">
        <v>441</v>
      </c>
      <c r="H33" s="7">
        <v>0</v>
      </c>
      <c r="I33" s="7">
        <v>57</v>
      </c>
      <c r="J33" s="7">
        <v>0</v>
      </c>
      <c r="K33" s="7">
        <v>57</v>
      </c>
      <c r="L33" s="7">
        <v>114</v>
      </c>
      <c r="M33" s="7">
        <v>1</v>
      </c>
    </row>
    <row r="34" spans="2:13" s="1" customFormat="1" ht="18" customHeight="1" x14ac:dyDescent="0.25">
      <c r="B34" s="17" t="s">
        <v>31</v>
      </c>
      <c r="C34" s="18"/>
      <c r="D34" s="19"/>
      <c r="E34" s="7">
        <v>42</v>
      </c>
      <c r="F34" s="7">
        <v>1</v>
      </c>
      <c r="G34" s="7">
        <v>2</v>
      </c>
      <c r="H34" s="7">
        <v>0</v>
      </c>
      <c r="I34" s="7">
        <v>1</v>
      </c>
      <c r="J34" s="7">
        <v>0</v>
      </c>
      <c r="K34" s="7">
        <v>1</v>
      </c>
      <c r="L34" s="7">
        <v>2</v>
      </c>
      <c r="M34" s="7">
        <v>1</v>
      </c>
    </row>
    <row r="35" spans="2:13" s="1" customFormat="1" ht="18" customHeight="1" x14ac:dyDescent="0.25">
      <c r="B35" s="17" t="s">
        <v>43</v>
      </c>
      <c r="C35" s="18"/>
      <c r="D35" s="19"/>
      <c r="E35" s="7">
        <v>30</v>
      </c>
      <c r="F35" s="7">
        <v>422</v>
      </c>
      <c r="G35" s="7">
        <v>403</v>
      </c>
      <c r="H35" s="7">
        <v>409</v>
      </c>
      <c r="I35" s="7">
        <v>13</v>
      </c>
      <c r="J35" s="7">
        <v>0</v>
      </c>
      <c r="K35" s="7">
        <v>422</v>
      </c>
      <c r="L35" s="7">
        <v>844</v>
      </c>
      <c r="M35" s="7">
        <v>1</v>
      </c>
    </row>
    <row r="36" spans="2:13" s="1" customFormat="1" ht="15" customHeight="1" x14ac:dyDescent="0.25">
      <c r="B36" s="16" t="s">
        <v>32</v>
      </c>
      <c r="C36" s="16"/>
      <c r="D36" s="16"/>
      <c r="E36" s="7">
        <v>24</v>
      </c>
      <c r="F36" s="7">
        <v>93</v>
      </c>
      <c r="G36" s="7">
        <v>93</v>
      </c>
      <c r="H36" s="7">
        <v>46</v>
      </c>
      <c r="I36" s="7">
        <v>47</v>
      </c>
      <c r="J36" s="7">
        <v>0</v>
      </c>
      <c r="K36" s="7">
        <v>772</v>
      </c>
      <c r="L36" s="7">
        <v>161</v>
      </c>
      <c r="M36" s="7">
        <v>1</v>
      </c>
    </row>
    <row r="37" spans="2:13" s="2" customFormat="1" ht="15" customHeight="1" x14ac:dyDescent="0.25">
      <c r="B37" s="16" t="s">
        <v>33</v>
      </c>
      <c r="C37" s="16"/>
      <c r="D37" s="16"/>
      <c r="E37" s="7">
        <v>12</v>
      </c>
      <c r="F37" s="7">
        <v>45</v>
      </c>
      <c r="G37" s="7">
        <v>32</v>
      </c>
      <c r="H37" s="7">
        <v>32</v>
      </c>
      <c r="I37" s="7">
        <v>13</v>
      </c>
      <c r="J37" s="7">
        <v>0</v>
      </c>
      <c r="K37" s="7">
        <v>45</v>
      </c>
      <c r="L37" s="7">
        <v>52</v>
      </c>
      <c r="M37" s="7">
        <v>1</v>
      </c>
    </row>
    <row r="38" spans="2:13" ht="18.75" x14ac:dyDescent="0.25">
      <c r="B38" s="16" t="s">
        <v>34</v>
      </c>
      <c r="C38" s="16"/>
      <c r="D38" s="16"/>
      <c r="E38" s="9">
        <v>10</v>
      </c>
      <c r="F38" s="9">
        <v>73</v>
      </c>
      <c r="G38" s="9">
        <v>50</v>
      </c>
      <c r="H38" s="9">
        <v>50</v>
      </c>
      <c r="I38" s="9">
        <v>23</v>
      </c>
      <c r="J38" s="9">
        <v>0</v>
      </c>
      <c r="K38" s="9">
        <v>73</v>
      </c>
      <c r="L38" s="9">
        <v>123</v>
      </c>
      <c r="M38" s="9">
        <v>1</v>
      </c>
    </row>
    <row r="39" spans="2:13" x14ac:dyDescent="0.25">
      <c r="E39" s="3"/>
      <c r="F39" s="3"/>
      <c r="G39" s="3"/>
      <c r="H39" s="3"/>
      <c r="I39" s="3"/>
      <c r="J39" s="3"/>
      <c r="K39" s="3"/>
      <c r="L39" s="3"/>
      <c r="M39" s="3"/>
    </row>
    <row r="41" spans="2:13" ht="15" hidden="1" customHeight="1" x14ac:dyDescent="0.25"/>
    <row r="42" spans="2:13" ht="15" hidden="1" customHeight="1" x14ac:dyDescent="0.25"/>
    <row r="43" spans="2:13" ht="15" hidden="1" customHeight="1" x14ac:dyDescent="0.25"/>
    <row r="44" spans="2:13" ht="15" hidden="1" customHeight="1" x14ac:dyDescent="0.25"/>
    <row r="45" spans="2:13" ht="15" hidden="1" customHeight="1" x14ac:dyDescent="0.25"/>
    <row r="46" spans="2:13" ht="15" hidden="1" customHeight="1" x14ac:dyDescent="0.25"/>
    <row r="47" spans="2:13" ht="15" hidden="1" customHeight="1" x14ac:dyDescent="0.25"/>
    <row r="48" spans="2:13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</sheetData>
  <mergeCells count="43">
    <mergeCell ref="B4:M4"/>
    <mergeCell ref="B2:M2"/>
    <mergeCell ref="R14:U15"/>
    <mergeCell ref="B37:D37"/>
    <mergeCell ref="B38:D38"/>
    <mergeCell ref="B18:D18"/>
    <mergeCell ref="H7:J7"/>
    <mergeCell ref="E7:E9"/>
    <mergeCell ref="G7:G9"/>
    <mergeCell ref="F7:F9"/>
    <mergeCell ref="K7:K9"/>
    <mergeCell ref="L7:L9"/>
    <mergeCell ref="M7:M9"/>
    <mergeCell ref="H8:H9"/>
    <mergeCell ref="I8:I9"/>
    <mergeCell ref="J8:J9"/>
    <mergeCell ref="B19:D19"/>
    <mergeCell ref="B20:D20"/>
    <mergeCell ref="B21:D21"/>
    <mergeCell ref="B7:D9"/>
    <mergeCell ref="B10:D10"/>
    <mergeCell ref="B11:D11"/>
    <mergeCell ref="B12:D12"/>
    <mergeCell ref="B13:D13"/>
    <mergeCell ref="B14:D14"/>
    <mergeCell ref="B15:D15"/>
    <mergeCell ref="B16:D16"/>
    <mergeCell ref="B17:D17"/>
    <mergeCell ref="B28:D28"/>
    <mergeCell ref="B29:D29"/>
    <mergeCell ref="B27:D27"/>
    <mergeCell ref="B22:D22"/>
    <mergeCell ref="B23:D23"/>
    <mergeCell ref="B24:D24"/>
    <mergeCell ref="B25:D25"/>
    <mergeCell ref="B26:D26"/>
    <mergeCell ref="B36:D36"/>
    <mergeCell ref="B34:D34"/>
    <mergeCell ref="B30:D30"/>
    <mergeCell ref="B31:D31"/>
    <mergeCell ref="B32:D32"/>
    <mergeCell ref="B33:D33"/>
    <mergeCell ref="B35:D35"/>
  </mergeCells>
  <pageMargins left="0.70866141732283472" right="0.70866141732283472" top="0.74803149606299213" bottom="0.74803149606299213" header="0.31496062992125984" footer="0.31496062992125984"/>
  <pageSetup scale="5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22" workbookViewId="0">
      <selection activeCell="M38" sqref="M38"/>
    </sheetView>
  </sheetViews>
  <sheetFormatPr baseColWidth="10" defaultRowHeight="15" x14ac:dyDescent="0.25"/>
  <sheetData>
    <row r="1" spans="1:12" ht="21" x14ac:dyDescent="0.35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8.75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.75" x14ac:dyDescent="0.3">
      <c r="A3" s="24" t="s">
        <v>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8.7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6" spans="1:12" x14ac:dyDescent="0.25">
      <c r="A6" s="22" t="s">
        <v>0</v>
      </c>
      <c r="B6" s="22"/>
      <c r="C6" s="22"/>
      <c r="D6" s="27" t="s">
        <v>3</v>
      </c>
      <c r="E6" s="27" t="s">
        <v>4</v>
      </c>
      <c r="F6" s="27" t="s">
        <v>5</v>
      </c>
      <c r="G6" s="27" t="s">
        <v>2</v>
      </c>
      <c r="H6" s="27"/>
      <c r="I6" s="27"/>
      <c r="J6" s="27" t="s">
        <v>9</v>
      </c>
      <c r="K6" s="27" t="s">
        <v>10</v>
      </c>
      <c r="L6" s="27" t="s">
        <v>11</v>
      </c>
    </row>
    <row r="7" spans="1:12" x14ac:dyDescent="0.25">
      <c r="A7" s="22"/>
      <c r="B7" s="22"/>
      <c r="C7" s="22"/>
      <c r="D7" s="27"/>
      <c r="E7" s="27"/>
      <c r="F7" s="27"/>
      <c r="G7" s="28" t="s">
        <v>6</v>
      </c>
      <c r="H7" s="28" t="s">
        <v>7</v>
      </c>
      <c r="I7" s="28" t="s">
        <v>8</v>
      </c>
      <c r="J7" s="27"/>
      <c r="K7" s="27"/>
      <c r="L7" s="27"/>
    </row>
    <row r="8" spans="1:12" x14ac:dyDescent="0.25">
      <c r="A8" s="22"/>
      <c r="B8" s="22"/>
      <c r="C8" s="22"/>
      <c r="D8" s="27"/>
      <c r="E8" s="27"/>
      <c r="F8" s="27"/>
      <c r="G8" s="28"/>
      <c r="H8" s="28"/>
      <c r="I8" s="28"/>
      <c r="J8" s="27"/>
      <c r="K8" s="27"/>
      <c r="L8" s="27"/>
    </row>
    <row r="9" spans="1:12" ht="18.75" x14ac:dyDescent="0.25">
      <c r="A9" s="16" t="s">
        <v>13</v>
      </c>
      <c r="B9" s="16"/>
      <c r="C9" s="16"/>
      <c r="D9" s="7">
        <v>125</v>
      </c>
      <c r="E9" s="7">
        <v>428</v>
      </c>
      <c r="F9" s="7">
        <v>122</v>
      </c>
      <c r="G9" s="7">
        <v>122</v>
      </c>
      <c r="H9" s="7">
        <v>306</v>
      </c>
      <c r="I9" s="7">
        <v>0</v>
      </c>
      <c r="J9" s="7">
        <f>G9+H9</f>
        <v>428</v>
      </c>
      <c r="K9" s="7">
        <v>428</v>
      </c>
      <c r="L9" s="7">
        <v>2</v>
      </c>
    </row>
    <row r="10" spans="1:12" ht="18.75" x14ac:dyDescent="0.25">
      <c r="A10" s="16" t="s">
        <v>35</v>
      </c>
      <c r="B10" s="16"/>
      <c r="C10" s="16"/>
      <c r="D10" s="7">
        <v>152</v>
      </c>
      <c r="E10" s="7">
        <v>650</v>
      </c>
      <c r="F10" s="7">
        <v>500</v>
      </c>
      <c r="G10" s="7">
        <v>620</v>
      </c>
      <c r="H10" s="7">
        <v>30</v>
      </c>
      <c r="I10" s="7">
        <v>0</v>
      </c>
      <c r="J10" s="7">
        <f>G10+H10</f>
        <v>650</v>
      </c>
      <c r="K10" s="7">
        <v>1100</v>
      </c>
      <c r="L10" s="7">
        <v>3</v>
      </c>
    </row>
    <row r="11" spans="1:12" ht="18.75" x14ac:dyDescent="0.25">
      <c r="A11" s="16" t="s">
        <v>14</v>
      </c>
      <c r="B11" s="16"/>
      <c r="C11" s="16"/>
      <c r="D11" s="7">
        <v>168</v>
      </c>
      <c r="E11" s="7">
        <v>250</v>
      </c>
      <c r="F11" s="7">
        <v>452</v>
      </c>
      <c r="G11" s="7">
        <v>200</v>
      </c>
      <c r="H11" s="7">
        <v>50</v>
      </c>
      <c r="I11" s="7">
        <v>0</v>
      </c>
      <c r="J11" s="7">
        <f>G11+H11</f>
        <v>250</v>
      </c>
      <c r="K11" s="7">
        <v>500</v>
      </c>
      <c r="L11" s="7">
        <v>1</v>
      </c>
    </row>
    <row r="12" spans="1:12" ht="18.75" x14ac:dyDescent="0.25">
      <c r="A12" s="16" t="s">
        <v>15</v>
      </c>
      <c r="B12" s="16"/>
      <c r="C12" s="16"/>
      <c r="D12" s="7">
        <v>180</v>
      </c>
      <c r="E12" s="7">
        <v>881</v>
      </c>
      <c r="F12" s="7">
        <v>781</v>
      </c>
      <c r="G12" s="7">
        <v>781</v>
      </c>
      <c r="H12" s="7">
        <v>100</v>
      </c>
      <c r="I12" s="7">
        <v>0</v>
      </c>
      <c r="J12" s="7">
        <f>G12+H12</f>
        <v>881</v>
      </c>
      <c r="K12" s="7">
        <v>269</v>
      </c>
      <c r="L12" s="7">
        <v>1</v>
      </c>
    </row>
    <row r="13" spans="1:12" ht="18.75" x14ac:dyDescent="0.25">
      <c r="A13" s="16" t="s">
        <v>16</v>
      </c>
      <c r="B13" s="16"/>
      <c r="C13" s="16"/>
      <c r="D13" s="7">
        <v>75</v>
      </c>
      <c r="E13" s="7">
        <v>195</v>
      </c>
      <c r="F13" s="7">
        <v>185</v>
      </c>
      <c r="G13" s="7">
        <v>120</v>
      </c>
      <c r="H13" s="7">
        <v>75</v>
      </c>
      <c r="I13" s="7">
        <v>45</v>
      </c>
      <c r="J13" s="7">
        <v>195</v>
      </c>
      <c r="K13" s="7">
        <v>1266</v>
      </c>
      <c r="L13" s="7">
        <v>1</v>
      </c>
    </row>
    <row r="14" spans="1:12" ht="18.75" x14ac:dyDescent="0.25">
      <c r="A14" s="23" t="s">
        <v>17</v>
      </c>
      <c r="B14" s="23"/>
      <c r="C14" s="23"/>
      <c r="D14" s="7">
        <v>143</v>
      </c>
      <c r="E14" s="7">
        <v>172</v>
      </c>
      <c r="F14" s="7">
        <v>172</v>
      </c>
      <c r="G14" s="7">
        <v>140</v>
      </c>
      <c r="H14" s="7">
        <v>32</v>
      </c>
      <c r="I14" s="7">
        <v>0</v>
      </c>
      <c r="J14" s="7">
        <v>172</v>
      </c>
      <c r="K14" s="7">
        <v>312</v>
      </c>
      <c r="L14" s="7">
        <v>1</v>
      </c>
    </row>
    <row r="15" spans="1:12" ht="18.75" x14ac:dyDescent="0.25">
      <c r="A15" s="16" t="s">
        <v>18</v>
      </c>
      <c r="B15" s="16"/>
      <c r="C15" s="16"/>
      <c r="D15" s="7">
        <v>143</v>
      </c>
      <c r="E15" s="7">
        <v>490</v>
      </c>
      <c r="F15" s="7">
        <v>245</v>
      </c>
      <c r="G15" s="7">
        <v>245</v>
      </c>
      <c r="H15" s="7">
        <v>245</v>
      </c>
      <c r="I15" s="7">
        <v>0</v>
      </c>
      <c r="J15" s="7">
        <v>490</v>
      </c>
      <c r="K15" s="7">
        <v>490</v>
      </c>
      <c r="L15" s="7">
        <v>2</v>
      </c>
    </row>
    <row r="16" spans="1:12" ht="18.75" x14ac:dyDescent="0.25">
      <c r="A16" s="16" t="s">
        <v>19</v>
      </c>
      <c r="B16" s="16"/>
      <c r="C16" s="16"/>
      <c r="D16" s="7">
        <v>112</v>
      </c>
      <c r="E16" s="7">
        <v>440</v>
      </c>
      <c r="F16" s="7">
        <v>780</v>
      </c>
      <c r="G16" s="7">
        <v>220</v>
      </c>
      <c r="H16" s="7">
        <v>220</v>
      </c>
      <c r="I16" s="7">
        <v>0</v>
      </c>
      <c r="J16" s="7">
        <v>440</v>
      </c>
      <c r="K16" s="7">
        <v>880</v>
      </c>
      <c r="L16" s="7">
        <v>1</v>
      </c>
    </row>
    <row r="17" spans="1:13" ht="18.75" x14ac:dyDescent="0.25">
      <c r="A17" s="16" t="s">
        <v>20</v>
      </c>
      <c r="B17" s="16"/>
      <c r="C17" s="16"/>
      <c r="D17" s="7">
        <v>96</v>
      </c>
      <c r="E17" s="12">
        <v>3347</v>
      </c>
      <c r="F17" s="7">
        <v>189</v>
      </c>
      <c r="G17" s="7">
        <v>2833</v>
      </c>
      <c r="H17" s="7">
        <v>514</v>
      </c>
      <c r="I17" s="7">
        <v>0</v>
      </c>
      <c r="J17" s="7">
        <v>3347</v>
      </c>
      <c r="K17" s="7">
        <v>3865</v>
      </c>
      <c r="L17" s="7">
        <v>1</v>
      </c>
    </row>
    <row r="18" spans="1:13" ht="18.75" x14ac:dyDescent="0.25">
      <c r="A18" s="16" t="s">
        <v>21</v>
      </c>
      <c r="B18" s="16"/>
      <c r="C18" s="16"/>
      <c r="D18" s="12">
        <v>112</v>
      </c>
      <c r="E18" s="7">
        <v>160</v>
      </c>
      <c r="F18" s="7">
        <v>122</v>
      </c>
      <c r="G18" s="7">
        <v>122</v>
      </c>
      <c r="H18" s="7">
        <v>38</v>
      </c>
      <c r="I18" s="7">
        <v>0</v>
      </c>
      <c r="J18" s="7">
        <v>160</v>
      </c>
      <c r="K18" s="7">
        <v>247</v>
      </c>
      <c r="L18" s="7">
        <v>1</v>
      </c>
    </row>
    <row r="19" spans="1:13" ht="18.75" x14ac:dyDescent="0.25">
      <c r="A19" s="20" t="s">
        <v>22</v>
      </c>
      <c r="B19" s="20"/>
      <c r="C19" s="20"/>
      <c r="D19" s="13">
        <v>96</v>
      </c>
      <c r="E19" s="13">
        <v>405</v>
      </c>
      <c r="F19" s="13">
        <v>910</v>
      </c>
      <c r="G19" s="13">
        <v>285</v>
      </c>
      <c r="H19" s="13">
        <v>120</v>
      </c>
      <c r="I19" s="13">
        <v>0</v>
      </c>
      <c r="J19" s="13">
        <v>405</v>
      </c>
      <c r="K19" s="13">
        <v>810</v>
      </c>
      <c r="L19" s="13">
        <v>1</v>
      </c>
    </row>
    <row r="20" spans="1:13" ht="18.75" x14ac:dyDescent="0.25">
      <c r="A20" s="21" t="s">
        <v>40</v>
      </c>
      <c r="B20" s="21"/>
      <c r="C20" s="21"/>
      <c r="D20" s="13">
        <v>101</v>
      </c>
      <c r="E20" s="13">
        <v>1240</v>
      </c>
      <c r="F20" s="13">
        <v>155</v>
      </c>
      <c r="G20" s="13">
        <v>780</v>
      </c>
      <c r="H20" s="13">
        <v>460</v>
      </c>
      <c r="I20" s="13">
        <v>0</v>
      </c>
      <c r="J20" s="13">
        <v>1240</v>
      </c>
      <c r="K20" s="13">
        <v>2480</v>
      </c>
      <c r="L20" s="13">
        <v>1</v>
      </c>
    </row>
    <row r="21" spans="1:13" ht="18.75" x14ac:dyDescent="0.25">
      <c r="A21" s="16" t="s">
        <v>37</v>
      </c>
      <c r="B21" s="16"/>
      <c r="C21" s="16"/>
      <c r="D21" s="7">
        <v>129</v>
      </c>
      <c r="E21" s="7">
        <v>335</v>
      </c>
      <c r="F21" s="7">
        <v>231</v>
      </c>
      <c r="G21" s="7">
        <v>125</v>
      </c>
      <c r="H21" s="7">
        <v>210</v>
      </c>
      <c r="I21" s="7">
        <v>0</v>
      </c>
      <c r="J21" s="7">
        <v>335</v>
      </c>
      <c r="K21" s="7">
        <v>670</v>
      </c>
      <c r="L21" s="7">
        <v>1</v>
      </c>
    </row>
    <row r="22" spans="1:13" ht="18.75" x14ac:dyDescent="0.25">
      <c r="A22" s="16" t="s">
        <v>36</v>
      </c>
      <c r="B22" s="16"/>
      <c r="C22" s="16"/>
      <c r="D22" s="7">
        <v>12</v>
      </c>
      <c r="E22" s="7">
        <v>10</v>
      </c>
      <c r="F22" s="7">
        <v>45</v>
      </c>
      <c r="G22" s="7">
        <v>5</v>
      </c>
      <c r="H22" s="7">
        <v>5</v>
      </c>
      <c r="I22" s="7">
        <v>0</v>
      </c>
      <c r="J22" s="7">
        <v>10</v>
      </c>
      <c r="K22" s="7">
        <v>20</v>
      </c>
      <c r="L22" s="7">
        <v>1</v>
      </c>
    </row>
    <row r="23" spans="1:13" ht="18.75" x14ac:dyDescent="0.25">
      <c r="A23" s="16" t="s">
        <v>39</v>
      </c>
      <c r="B23" s="16"/>
      <c r="C23" s="16"/>
      <c r="D23" s="7">
        <v>99</v>
      </c>
      <c r="E23" s="7">
        <v>75</v>
      </c>
      <c r="F23" s="7">
        <v>150</v>
      </c>
      <c r="G23" s="7">
        <v>60</v>
      </c>
      <c r="H23" s="7">
        <v>15</v>
      </c>
      <c r="I23" s="7">
        <v>0</v>
      </c>
      <c r="J23" s="7">
        <v>75</v>
      </c>
      <c r="K23" s="7">
        <v>150</v>
      </c>
      <c r="L23" s="7">
        <v>1</v>
      </c>
    </row>
    <row r="24" spans="1:13" ht="18.75" x14ac:dyDescent="0.25">
      <c r="A24" s="16" t="s">
        <v>23</v>
      </c>
      <c r="B24" s="16"/>
      <c r="C24" s="16"/>
      <c r="D24" s="7">
        <v>96</v>
      </c>
      <c r="E24" s="7">
        <v>1305</v>
      </c>
      <c r="F24" s="7">
        <v>53</v>
      </c>
      <c r="G24" s="7">
        <v>765</v>
      </c>
      <c r="H24" s="7">
        <v>540</v>
      </c>
      <c r="I24" s="7">
        <v>0</v>
      </c>
      <c r="J24" s="7">
        <v>1305</v>
      </c>
      <c r="K24" s="7">
        <v>2610</v>
      </c>
      <c r="L24" s="7">
        <v>1</v>
      </c>
    </row>
    <row r="25" spans="1:13" ht="18.75" x14ac:dyDescent="0.25">
      <c r="A25" s="16" t="s">
        <v>24</v>
      </c>
      <c r="B25" s="16"/>
      <c r="C25" s="16"/>
      <c r="D25" s="12">
        <v>72</v>
      </c>
      <c r="E25" s="7">
        <v>81</v>
      </c>
      <c r="F25" s="7">
        <v>81</v>
      </c>
      <c r="G25" s="7">
        <v>65</v>
      </c>
      <c r="H25" s="7">
        <v>16</v>
      </c>
      <c r="I25" s="7">
        <v>0</v>
      </c>
      <c r="J25" s="7">
        <f>G25+H25</f>
        <v>81</v>
      </c>
      <c r="K25" s="7">
        <v>124</v>
      </c>
      <c r="L25" s="7">
        <v>1</v>
      </c>
    </row>
    <row r="26" spans="1:13" ht="18.75" x14ac:dyDescent="0.25">
      <c r="A26" s="16" t="s">
        <v>25</v>
      </c>
      <c r="B26" s="16"/>
      <c r="C26" s="16"/>
      <c r="D26" s="7">
        <v>16</v>
      </c>
      <c r="E26" s="7">
        <v>198</v>
      </c>
      <c r="F26" s="7">
        <v>129</v>
      </c>
      <c r="G26" s="7">
        <v>129</v>
      </c>
      <c r="H26" s="7">
        <v>69</v>
      </c>
      <c r="I26" s="7">
        <v>0</v>
      </c>
      <c r="J26" s="7">
        <f>G26+H26</f>
        <v>198</v>
      </c>
      <c r="K26" s="7">
        <v>396</v>
      </c>
      <c r="L26" s="7">
        <v>1</v>
      </c>
    </row>
    <row r="27" spans="1:13" ht="18.75" x14ac:dyDescent="0.25">
      <c r="A27" s="16" t="s">
        <v>26</v>
      </c>
      <c r="B27" s="16"/>
      <c r="C27" s="16"/>
      <c r="D27" s="7">
        <v>121</v>
      </c>
      <c r="E27" s="7">
        <v>115</v>
      </c>
      <c r="F27" s="7">
        <v>32</v>
      </c>
      <c r="G27" s="7">
        <v>100</v>
      </c>
      <c r="H27" s="7">
        <v>15</v>
      </c>
      <c r="I27" s="7">
        <v>0</v>
      </c>
      <c r="J27" s="7">
        <f>G27+H27</f>
        <v>115</v>
      </c>
      <c r="K27" s="7">
        <v>215</v>
      </c>
      <c r="L27" s="7">
        <v>1</v>
      </c>
    </row>
    <row r="28" spans="1:13" ht="18.75" x14ac:dyDescent="0.25">
      <c r="A28" s="16" t="s">
        <v>27</v>
      </c>
      <c r="B28" s="16"/>
      <c r="C28" s="16"/>
      <c r="D28" s="7">
        <v>46</v>
      </c>
      <c r="E28" s="7">
        <v>218</v>
      </c>
      <c r="F28" s="7">
        <v>218</v>
      </c>
      <c r="G28" s="7">
        <v>153</v>
      </c>
      <c r="H28" s="7">
        <v>65</v>
      </c>
      <c r="I28" s="7">
        <v>0</v>
      </c>
      <c r="J28" s="7">
        <f>G28+H28</f>
        <v>218</v>
      </c>
      <c r="K28" s="7">
        <v>436</v>
      </c>
      <c r="L28" s="7">
        <v>1</v>
      </c>
    </row>
    <row r="29" spans="1:13" ht="18.75" x14ac:dyDescent="0.25">
      <c r="A29" s="16" t="s">
        <v>38</v>
      </c>
      <c r="B29" s="16"/>
      <c r="C29" s="16"/>
      <c r="D29" s="8">
        <v>11</v>
      </c>
      <c r="E29" s="8">
        <v>10</v>
      </c>
      <c r="F29" s="8">
        <v>72</v>
      </c>
      <c r="G29" s="8">
        <v>0</v>
      </c>
      <c r="H29" s="8">
        <v>10</v>
      </c>
      <c r="I29" s="8">
        <v>0</v>
      </c>
      <c r="J29" s="8">
        <v>10</v>
      </c>
      <c r="K29" s="8">
        <v>20</v>
      </c>
      <c r="L29" s="8">
        <v>1</v>
      </c>
    </row>
    <row r="30" spans="1:13" ht="18.75" x14ac:dyDescent="0.25">
      <c r="A30" s="16" t="s">
        <v>28</v>
      </c>
      <c r="B30" s="16"/>
      <c r="C30" s="16"/>
      <c r="D30" s="7">
        <v>3</v>
      </c>
      <c r="E30" s="7">
        <v>60</v>
      </c>
      <c r="F30" s="7">
        <v>100</v>
      </c>
      <c r="G30" s="7">
        <v>50</v>
      </c>
      <c r="H30" s="7">
        <v>10</v>
      </c>
      <c r="I30" s="7">
        <v>0</v>
      </c>
      <c r="J30" s="7">
        <v>60</v>
      </c>
      <c r="K30" s="7">
        <v>120</v>
      </c>
      <c r="L30" s="7">
        <v>2</v>
      </c>
      <c r="M30" s="1" t="s">
        <v>42</v>
      </c>
    </row>
    <row r="31" spans="1:13" ht="18.75" x14ac:dyDescent="0.25">
      <c r="A31" s="16" t="s">
        <v>29</v>
      </c>
      <c r="B31" s="16"/>
      <c r="C31" s="16"/>
      <c r="D31" s="7">
        <v>29</v>
      </c>
      <c r="E31" s="7">
        <v>11</v>
      </c>
      <c r="F31" s="7">
        <v>6</v>
      </c>
      <c r="G31" s="7">
        <v>3</v>
      </c>
      <c r="H31" s="7">
        <v>8</v>
      </c>
      <c r="I31" s="7">
        <v>0</v>
      </c>
      <c r="J31" s="7">
        <v>11</v>
      </c>
      <c r="K31" s="7">
        <v>19</v>
      </c>
      <c r="L31" s="7">
        <v>1</v>
      </c>
    </row>
    <row r="32" spans="1:13" ht="18.75" x14ac:dyDescent="0.25">
      <c r="A32" s="16" t="s">
        <v>30</v>
      </c>
      <c r="B32" s="16"/>
      <c r="C32" s="16"/>
      <c r="D32" s="7">
        <v>56</v>
      </c>
      <c r="E32" s="7">
        <v>57</v>
      </c>
      <c r="F32" s="7">
        <v>441</v>
      </c>
      <c r="G32" s="7">
        <v>0</v>
      </c>
      <c r="H32" s="7">
        <v>57</v>
      </c>
      <c r="I32" s="7">
        <v>0</v>
      </c>
      <c r="J32" s="7">
        <v>57</v>
      </c>
      <c r="K32" s="7">
        <v>114</v>
      </c>
      <c r="L32" s="7">
        <v>1</v>
      </c>
    </row>
    <row r="33" spans="1:12" ht="18.75" x14ac:dyDescent="0.25">
      <c r="A33" s="17" t="s">
        <v>31</v>
      </c>
      <c r="B33" s="18"/>
      <c r="C33" s="19"/>
      <c r="D33" s="7">
        <v>42</v>
      </c>
      <c r="E33" s="7">
        <v>1</v>
      </c>
      <c r="F33" s="7">
        <v>2</v>
      </c>
      <c r="G33" s="7">
        <v>0</v>
      </c>
      <c r="H33" s="7">
        <v>1</v>
      </c>
      <c r="I33" s="7">
        <v>0</v>
      </c>
      <c r="J33" s="7">
        <v>1</v>
      </c>
      <c r="K33" s="15">
        <v>2</v>
      </c>
      <c r="L33" s="7">
        <v>1</v>
      </c>
    </row>
    <row r="34" spans="1:12" ht="18.75" x14ac:dyDescent="0.25">
      <c r="A34" s="17" t="s">
        <v>43</v>
      </c>
      <c r="B34" s="18"/>
      <c r="C34" s="19"/>
      <c r="D34" s="7">
        <v>30</v>
      </c>
      <c r="E34" s="7">
        <v>422</v>
      </c>
      <c r="F34" s="7">
        <v>403</v>
      </c>
      <c r="G34" s="7">
        <v>409</v>
      </c>
      <c r="H34" s="7">
        <v>13</v>
      </c>
      <c r="I34" s="7">
        <v>0</v>
      </c>
      <c r="J34" s="7">
        <v>422</v>
      </c>
      <c r="K34" s="15">
        <v>844</v>
      </c>
      <c r="L34" s="7">
        <v>1</v>
      </c>
    </row>
    <row r="35" spans="1:12" ht="18.75" x14ac:dyDescent="0.25">
      <c r="A35" s="16" t="s">
        <v>32</v>
      </c>
      <c r="B35" s="16"/>
      <c r="C35" s="16"/>
      <c r="D35" s="7">
        <v>24</v>
      </c>
      <c r="E35" s="7">
        <v>93</v>
      </c>
      <c r="F35" s="7">
        <v>93</v>
      </c>
      <c r="G35" s="7">
        <v>46</v>
      </c>
      <c r="H35" s="7">
        <v>47</v>
      </c>
      <c r="I35" s="7">
        <v>0</v>
      </c>
      <c r="J35" s="7">
        <v>772</v>
      </c>
      <c r="K35" s="7">
        <v>161</v>
      </c>
      <c r="L35" s="7">
        <v>1</v>
      </c>
    </row>
    <row r="36" spans="1:12" ht="18.75" x14ac:dyDescent="0.25">
      <c r="A36" s="16" t="s">
        <v>33</v>
      </c>
      <c r="B36" s="16"/>
      <c r="C36" s="16"/>
      <c r="D36" s="7">
        <v>12</v>
      </c>
      <c r="E36" s="7">
        <v>45</v>
      </c>
      <c r="F36" s="7">
        <v>32</v>
      </c>
      <c r="G36" s="7">
        <v>32</v>
      </c>
      <c r="H36" s="7">
        <v>13</v>
      </c>
      <c r="I36" s="7">
        <v>0</v>
      </c>
      <c r="J36" s="7">
        <v>45</v>
      </c>
      <c r="K36" s="7">
        <v>52</v>
      </c>
      <c r="L36" s="7">
        <v>1</v>
      </c>
    </row>
    <row r="37" spans="1:12" ht="18.75" x14ac:dyDescent="0.25">
      <c r="A37" s="16" t="s">
        <v>34</v>
      </c>
      <c r="B37" s="16"/>
      <c r="C37" s="16"/>
      <c r="D37" s="9">
        <v>10</v>
      </c>
      <c r="E37" s="9">
        <v>73</v>
      </c>
      <c r="F37" s="9">
        <v>50</v>
      </c>
      <c r="G37" s="9">
        <v>50</v>
      </c>
      <c r="H37" s="9">
        <v>23</v>
      </c>
      <c r="I37" s="9">
        <v>0</v>
      </c>
      <c r="J37" s="9">
        <v>73</v>
      </c>
      <c r="K37" s="9">
        <v>123</v>
      </c>
      <c r="L37" s="9">
        <v>1</v>
      </c>
    </row>
    <row r="38" spans="1:12" x14ac:dyDescent="0.25">
      <c r="D38" s="3"/>
      <c r="E38" s="3"/>
      <c r="F38" s="3"/>
      <c r="G38" s="3"/>
      <c r="H38" s="3"/>
      <c r="I38" s="3"/>
      <c r="J38" s="3"/>
      <c r="K38" s="3"/>
      <c r="L38" s="3"/>
    </row>
    <row r="39" spans="1:12" ht="18.75" x14ac:dyDescent="0.25">
      <c r="A39" s="29" t="s">
        <v>1</v>
      </c>
      <c r="B39" s="29"/>
      <c r="C39" s="29"/>
      <c r="D39" s="4"/>
      <c r="E39" s="4"/>
      <c r="F39" s="4"/>
      <c r="G39" s="4"/>
      <c r="H39" s="4"/>
      <c r="I39" s="4"/>
      <c r="J39" s="4"/>
      <c r="K39" s="4"/>
      <c r="L39" s="6">
        <f>SUM(L9:L38)</f>
        <v>34</v>
      </c>
    </row>
  </sheetData>
  <mergeCells count="43">
    <mergeCell ref="A36:C36"/>
    <mergeCell ref="A37:C37"/>
    <mergeCell ref="A39:C39"/>
    <mergeCell ref="A30:C30"/>
    <mergeCell ref="A31:C31"/>
    <mergeCell ref="A32:C32"/>
    <mergeCell ref="A33:C33"/>
    <mergeCell ref="A34:C34"/>
    <mergeCell ref="A35:C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G7:G8"/>
    <mergeCell ref="H7:H8"/>
    <mergeCell ref="I7:I8"/>
    <mergeCell ref="A9:C9"/>
    <mergeCell ref="A10:C10"/>
    <mergeCell ref="A11:C11"/>
    <mergeCell ref="A12:C12"/>
    <mergeCell ref="A13:C13"/>
    <mergeCell ref="A14:C14"/>
    <mergeCell ref="A15:C15"/>
    <mergeCell ref="A16:C16"/>
    <mergeCell ref="A1:L1"/>
    <mergeCell ref="A3:L3"/>
    <mergeCell ref="A6:C8"/>
    <mergeCell ref="D6:D8"/>
    <mergeCell ref="E6:E8"/>
    <mergeCell ref="F6:F8"/>
    <mergeCell ref="G6:I6"/>
    <mergeCell ref="J6:J8"/>
    <mergeCell ref="K6:K8"/>
    <mergeCell ref="L6:L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BIBLIOTECAS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MAYBE</dc:creator>
  <cp:lastModifiedBy>SANDRA GURROLA</cp:lastModifiedBy>
  <cp:lastPrinted>2021-04-06T20:37:32Z</cp:lastPrinted>
  <dcterms:created xsi:type="dcterms:W3CDTF">2010-11-24T18:04:22Z</dcterms:created>
  <dcterms:modified xsi:type="dcterms:W3CDTF">2023-03-30T22:01:07Z</dcterms:modified>
</cp:coreProperties>
</file>