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040" windowHeight="6825"/>
  </bookViews>
  <sheets>
    <sheet name="GRAFICAS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E31" i="1"/>
  <c r="E30" i="1"/>
  <c r="E29" i="1"/>
  <c r="E7" i="1"/>
  <c r="E6" i="1"/>
</calcChain>
</file>

<file path=xl/sharedStrings.xml><?xml version="1.0" encoding="utf-8"?>
<sst xmlns="http://schemas.openxmlformats.org/spreadsheetml/2006/main" count="9" uniqueCount="9">
  <si>
    <t>INTERPRETACIÓN GRAFICA DE CONCENTRADO DE FIN 2017-A</t>
  </si>
  <si>
    <t>APROBADOS: 23,655  (70.8 %)</t>
  </si>
  <si>
    <t>REPROBADOS: 9,751 (29.2 %)</t>
  </si>
  <si>
    <r>
      <t xml:space="preserve">De la matricula </t>
    </r>
    <r>
      <rPr>
        <b/>
        <sz val="10"/>
        <rFont val="Arial"/>
        <family val="2"/>
      </rPr>
      <t>anterior inmediat</t>
    </r>
    <r>
      <rPr>
        <sz val="10"/>
        <rFont val="Arial"/>
        <family val="2"/>
      </rPr>
      <t xml:space="preserve">a (34,517) el 96.8 % de los estudiantes genera la matricula en existencia actual, 758 estudiantes son bajas temporales (2.2%) y solo 353 estudiantes (1.0%) son bajas definitivas. </t>
    </r>
  </si>
  <si>
    <t>MATRICULA EN EXISTENCIA : 33406 (96.8%)</t>
  </si>
  <si>
    <t>BAJAS TEMPORALES : 758 (2.2%)</t>
  </si>
  <si>
    <t>BAJAS DEFINITIVAS: 353 (1.0%)</t>
  </si>
  <si>
    <r>
      <t xml:space="preserve">De la matricula total </t>
    </r>
    <r>
      <rPr>
        <b/>
        <sz val="10"/>
        <rFont val="Arial"/>
        <family val="2"/>
      </rPr>
      <t>en existencia</t>
    </r>
    <r>
      <rPr>
        <sz val="10"/>
        <rFont val="Arial"/>
        <family val="2"/>
      </rPr>
      <t xml:space="preserve"> (33,406) el 70.8 % de los estudiantes cuentan con calificación aprobatoria en contraste con una diferencia menor del 29.2 % de reprobación.</t>
    </r>
  </si>
  <si>
    <t>Generado con la información contenida en el reporte de termino de captura de programa de estadistica de educación media superior de inicio de ciclo  2017-2018. formato 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</si>
</sst>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Protection="1"/>
    <xf numFmtId="0" fontId="2" fillId="0" borderId="0" xfId="0" applyFont="1" applyProtection="1"/>
    <xf numFmtId="164" fontId="0" fillId="0" borderId="0" xfId="0" applyNumberFormat="1" applyProtection="1"/>
    <xf numFmtId="164" fontId="2" fillId="0" borderId="0" xfId="0" applyNumberFormat="1" applyFont="1" applyProtection="1"/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justify" wrapText="1"/>
    </xf>
    <xf numFmtId="0" fontId="5" fillId="0" borderId="0" xfId="0" applyFont="1" applyAlignment="1" applyProtection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Fin 2017-A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Matricula</a:t>
            </a:r>
            <a:r>
              <a:rPr lang="es-MX" baseline="0"/>
              <a:t> total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33,406 (100%)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133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A0-491E-98F3-2BA42DDB0C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A0-491E-98F3-2BA42DDB0CB0}"/>
              </c:ext>
            </c:extLst>
          </c:dPt>
          <c:cat>
            <c:strRef>
              <c:f>[1]Graficas!$B$6:$B$7</c:f>
              <c:strCache>
                <c:ptCount val="2"/>
                <c:pt idx="0">
                  <c:v>APROBADOS: 23,655  (70.8 %)</c:v>
                </c:pt>
                <c:pt idx="1">
                  <c:v>REPROBADOS: 9,751 (29.2 %)</c:v>
                </c:pt>
              </c:strCache>
            </c:strRef>
          </c:cat>
          <c:val>
            <c:numRef>
              <c:f>[1]Graficas!$C$6:$C$7</c:f>
              <c:numCache>
                <c:formatCode>General</c:formatCode>
                <c:ptCount val="2"/>
                <c:pt idx="0">
                  <c:v>23655</c:v>
                </c:pt>
                <c:pt idx="1">
                  <c:v>9751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A0-491E-98F3-2BA42DDB0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400">
                <a:effectLst/>
              </a:rPr>
              <a:t>Matricula</a:t>
            </a:r>
            <a:r>
              <a:rPr lang="es-MX" sz="1400" baseline="0">
                <a:effectLst/>
              </a:rPr>
              <a:t> anterior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400" baseline="0">
                <a:effectLst/>
              </a:rPr>
              <a:t>(Inicio 2017-A)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400" baseline="0">
                <a:effectLst/>
              </a:rPr>
              <a:t>34,517 (100%)</a:t>
            </a:r>
            <a:endParaRPr lang="es-MX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es-MX" sz="1400"/>
          </a:p>
        </c:rich>
      </c:tx>
      <c:layout>
        <c:manualLayout>
          <c:xMode val="edge"/>
          <c:yMode val="edge"/>
          <c:x val="0.36077170766025379"/>
          <c:y val="9.634914769227852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874410975965406E-3"/>
          <c:y val="0.21477715049769727"/>
          <c:w val="0.96687992827889724"/>
          <c:h val="0.7381714742209811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39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3C9-42FE-B482-0393CF196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3C9-42FE-B482-0393CF196C94}"/>
              </c:ext>
            </c:extLst>
          </c:dPt>
          <c:dPt>
            <c:idx val="2"/>
            <c:bubble3D val="0"/>
            <c:explosion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3C9-42FE-B482-0393CF196C94}"/>
              </c:ext>
            </c:extLst>
          </c:dPt>
          <c:cat>
            <c:strRef>
              <c:f>[1]Graficas!$B$29:$B$31</c:f>
              <c:strCache>
                <c:ptCount val="3"/>
                <c:pt idx="0">
                  <c:v>MATRICULA EN EXISTENCIA : 33406 (96.8%)</c:v>
                </c:pt>
                <c:pt idx="1">
                  <c:v>BAJAS TEMPORALES : 758 (2.2%)</c:v>
                </c:pt>
                <c:pt idx="2">
                  <c:v>BAJAS DEFINITIVAS: 353 (1.0%)</c:v>
                </c:pt>
              </c:strCache>
            </c:strRef>
          </c:cat>
          <c:val>
            <c:numRef>
              <c:f>[1]Graficas!$E$29:$E$31</c:f>
              <c:numCache>
                <c:formatCode>General</c:formatCode>
                <c:ptCount val="3"/>
                <c:pt idx="0">
                  <c:v>96.781296172900312</c:v>
                </c:pt>
                <c:pt idx="1">
                  <c:v>2.1960193527826868</c:v>
                </c:pt>
                <c:pt idx="2">
                  <c:v>1.0226844743170032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3C9-42FE-B482-0393CF196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78010834212733726"/>
          <c:y val="0.10504713986563953"/>
          <c:w val="0.18131991233054634"/>
          <c:h val="0.644299913774316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23</xdr:row>
      <xdr:rowOff>19050</xdr:rowOff>
    </xdr:from>
    <xdr:to>
      <xdr:col>5</xdr:col>
      <xdr:colOff>257175</xdr:colOff>
      <xdr:row>40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7315010-E13F-4B42-A577-91FD58043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638175</xdr:colOff>
      <xdr:row>1</xdr:row>
      <xdr:rowOff>142875</xdr:rowOff>
    </xdr:from>
    <xdr:to>
      <xdr:col>5</xdr:col>
      <xdr:colOff>285750</xdr:colOff>
      <xdr:row>18</xdr:row>
      <xdr:rowOff>76200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xmlns="" id="{AA71D120-3E80-4B5D-BD87-974E4EEBC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ICA~1\AppData\Local\Temp\Rar$DIa3504.32815\Fracci&#243;n%20XXX%20Estad&#237;stic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Graficas"/>
      <sheetName val="hidden1"/>
    </sheetNames>
    <sheetDataSet>
      <sheetData sheetId="0"/>
      <sheetData sheetId="1">
        <row r="6">
          <cell r="B6" t="str">
            <v>APROBADOS: 23,655  (70.8 %)</v>
          </cell>
          <cell r="C6">
            <v>23655</v>
          </cell>
        </row>
        <row r="7">
          <cell r="B7" t="str">
            <v>REPROBADOS: 9,751 (29.2 %)</v>
          </cell>
          <cell r="C7">
            <v>9751</v>
          </cell>
        </row>
        <row r="29">
          <cell r="B29" t="str">
            <v>MATRICULA EN EXISTENCIA : 33406 (96.8%)</v>
          </cell>
          <cell r="E29">
            <v>96.781296172900312</v>
          </cell>
        </row>
        <row r="30">
          <cell r="B30" t="str">
            <v>BAJAS TEMPORALES : 758 (2.2%)</v>
          </cell>
          <cell r="E30">
            <v>2.1960193527826868</v>
          </cell>
        </row>
        <row r="31">
          <cell r="B31" t="str">
            <v>BAJAS DEFINITIVAS: 353 (1.0%)</v>
          </cell>
          <cell r="E31">
            <v>1.0226844743170032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22" workbookViewId="0">
      <selection activeCell="F7" sqref="F7"/>
    </sheetView>
  </sheetViews>
  <sheetFormatPr baseColWidth="10" defaultRowHeight="15" x14ac:dyDescent="0.25"/>
  <cols>
    <col min="1" max="1" width="11.42578125" style="1"/>
    <col min="2" max="2" width="28.85546875" style="1" customWidth="1"/>
    <col min="3" max="257" width="11.42578125" style="1"/>
    <col min="258" max="258" width="28.85546875" style="1" customWidth="1"/>
    <col min="259" max="513" width="11.42578125" style="1"/>
    <col min="514" max="514" width="28.85546875" style="1" customWidth="1"/>
    <col min="515" max="769" width="11.42578125" style="1"/>
    <col min="770" max="770" width="28.85546875" style="1" customWidth="1"/>
    <col min="771" max="1025" width="11.42578125" style="1"/>
    <col min="1026" max="1026" width="28.85546875" style="1" customWidth="1"/>
    <col min="1027" max="1281" width="11.42578125" style="1"/>
    <col min="1282" max="1282" width="28.85546875" style="1" customWidth="1"/>
    <col min="1283" max="1537" width="11.42578125" style="1"/>
    <col min="1538" max="1538" width="28.85546875" style="1" customWidth="1"/>
    <col min="1539" max="1793" width="11.42578125" style="1"/>
    <col min="1794" max="1794" width="28.85546875" style="1" customWidth="1"/>
    <col min="1795" max="2049" width="11.42578125" style="1"/>
    <col min="2050" max="2050" width="28.85546875" style="1" customWidth="1"/>
    <col min="2051" max="2305" width="11.42578125" style="1"/>
    <col min="2306" max="2306" width="28.85546875" style="1" customWidth="1"/>
    <col min="2307" max="2561" width="11.42578125" style="1"/>
    <col min="2562" max="2562" width="28.85546875" style="1" customWidth="1"/>
    <col min="2563" max="2817" width="11.42578125" style="1"/>
    <col min="2818" max="2818" width="28.85546875" style="1" customWidth="1"/>
    <col min="2819" max="3073" width="11.42578125" style="1"/>
    <col min="3074" max="3074" width="28.85546875" style="1" customWidth="1"/>
    <col min="3075" max="3329" width="11.42578125" style="1"/>
    <col min="3330" max="3330" width="28.85546875" style="1" customWidth="1"/>
    <col min="3331" max="3585" width="11.42578125" style="1"/>
    <col min="3586" max="3586" width="28.85546875" style="1" customWidth="1"/>
    <col min="3587" max="3841" width="11.42578125" style="1"/>
    <col min="3842" max="3842" width="28.85546875" style="1" customWidth="1"/>
    <col min="3843" max="4097" width="11.42578125" style="1"/>
    <col min="4098" max="4098" width="28.85546875" style="1" customWidth="1"/>
    <col min="4099" max="4353" width="11.42578125" style="1"/>
    <col min="4354" max="4354" width="28.85546875" style="1" customWidth="1"/>
    <col min="4355" max="4609" width="11.42578125" style="1"/>
    <col min="4610" max="4610" width="28.85546875" style="1" customWidth="1"/>
    <col min="4611" max="4865" width="11.42578125" style="1"/>
    <col min="4866" max="4866" width="28.85546875" style="1" customWidth="1"/>
    <col min="4867" max="5121" width="11.42578125" style="1"/>
    <col min="5122" max="5122" width="28.85546875" style="1" customWidth="1"/>
    <col min="5123" max="5377" width="11.42578125" style="1"/>
    <col min="5378" max="5378" width="28.85546875" style="1" customWidth="1"/>
    <col min="5379" max="5633" width="11.42578125" style="1"/>
    <col min="5634" max="5634" width="28.85546875" style="1" customWidth="1"/>
    <col min="5635" max="5889" width="11.42578125" style="1"/>
    <col min="5890" max="5890" width="28.85546875" style="1" customWidth="1"/>
    <col min="5891" max="6145" width="11.42578125" style="1"/>
    <col min="6146" max="6146" width="28.85546875" style="1" customWidth="1"/>
    <col min="6147" max="6401" width="11.42578125" style="1"/>
    <col min="6402" max="6402" width="28.85546875" style="1" customWidth="1"/>
    <col min="6403" max="6657" width="11.42578125" style="1"/>
    <col min="6658" max="6658" width="28.85546875" style="1" customWidth="1"/>
    <col min="6659" max="6913" width="11.42578125" style="1"/>
    <col min="6914" max="6914" width="28.85546875" style="1" customWidth="1"/>
    <col min="6915" max="7169" width="11.42578125" style="1"/>
    <col min="7170" max="7170" width="28.85546875" style="1" customWidth="1"/>
    <col min="7171" max="7425" width="11.42578125" style="1"/>
    <col min="7426" max="7426" width="28.85546875" style="1" customWidth="1"/>
    <col min="7427" max="7681" width="11.42578125" style="1"/>
    <col min="7682" max="7682" width="28.85546875" style="1" customWidth="1"/>
    <col min="7683" max="7937" width="11.42578125" style="1"/>
    <col min="7938" max="7938" width="28.85546875" style="1" customWidth="1"/>
    <col min="7939" max="8193" width="11.42578125" style="1"/>
    <col min="8194" max="8194" width="28.85546875" style="1" customWidth="1"/>
    <col min="8195" max="8449" width="11.42578125" style="1"/>
    <col min="8450" max="8450" width="28.85546875" style="1" customWidth="1"/>
    <col min="8451" max="8705" width="11.42578125" style="1"/>
    <col min="8706" max="8706" width="28.85546875" style="1" customWidth="1"/>
    <col min="8707" max="8961" width="11.42578125" style="1"/>
    <col min="8962" max="8962" width="28.85546875" style="1" customWidth="1"/>
    <col min="8963" max="9217" width="11.42578125" style="1"/>
    <col min="9218" max="9218" width="28.85546875" style="1" customWidth="1"/>
    <col min="9219" max="9473" width="11.42578125" style="1"/>
    <col min="9474" max="9474" width="28.85546875" style="1" customWidth="1"/>
    <col min="9475" max="9729" width="11.42578125" style="1"/>
    <col min="9730" max="9730" width="28.85546875" style="1" customWidth="1"/>
    <col min="9731" max="9985" width="11.42578125" style="1"/>
    <col min="9986" max="9986" width="28.85546875" style="1" customWidth="1"/>
    <col min="9987" max="10241" width="11.42578125" style="1"/>
    <col min="10242" max="10242" width="28.85546875" style="1" customWidth="1"/>
    <col min="10243" max="10497" width="11.42578125" style="1"/>
    <col min="10498" max="10498" width="28.85546875" style="1" customWidth="1"/>
    <col min="10499" max="10753" width="11.42578125" style="1"/>
    <col min="10754" max="10754" width="28.85546875" style="1" customWidth="1"/>
    <col min="10755" max="11009" width="11.42578125" style="1"/>
    <col min="11010" max="11010" width="28.85546875" style="1" customWidth="1"/>
    <col min="11011" max="11265" width="11.42578125" style="1"/>
    <col min="11266" max="11266" width="28.85546875" style="1" customWidth="1"/>
    <col min="11267" max="11521" width="11.42578125" style="1"/>
    <col min="11522" max="11522" width="28.85546875" style="1" customWidth="1"/>
    <col min="11523" max="11777" width="11.42578125" style="1"/>
    <col min="11778" max="11778" width="28.85546875" style="1" customWidth="1"/>
    <col min="11779" max="12033" width="11.42578125" style="1"/>
    <col min="12034" max="12034" width="28.85546875" style="1" customWidth="1"/>
    <col min="12035" max="12289" width="11.42578125" style="1"/>
    <col min="12290" max="12290" width="28.85546875" style="1" customWidth="1"/>
    <col min="12291" max="12545" width="11.42578125" style="1"/>
    <col min="12546" max="12546" width="28.85546875" style="1" customWidth="1"/>
    <col min="12547" max="12801" width="11.42578125" style="1"/>
    <col min="12802" max="12802" width="28.85546875" style="1" customWidth="1"/>
    <col min="12803" max="13057" width="11.42578125" style="1"/>
    <col min="13058" max="13058" width="28.85546875" style="1" customWidth="1"/>
    <col min="13059" max="13313" width="11.42578125" style="1"/>
    <col min="13314" max="13314" width="28.85546875" style="1" customWidth="1"/>
    <col min="13315" max="13569" width="11.42578125" style="1"/>
    <col min="13570" max="13570" width="28.85546875" style="1" customWidth="1"/>
    <col min="13571" max="13825" width="11.42578125" style="1"/>
    <col min="13826" max="13826" width="28.85546875" style="1" customWidth="1"/>
    <col min="13827" max="14081" width="11.42578125" style="1"/>
    <col min="14082" max="14082" width="28.85546875" style="1" customWidth="1"/>
    <col min="14083" max="14337" width="11.42578125" style="1"/>
    <col min="14338" max="14338" width="28.85546875" style="1" customWidth="1"/>
    <col min="14339" max="14593" width="11.42578125" style="1"/>
    <col min="14594" max="14594" width="28.85546875" style="1" customWidth="1"/>
    <col min="14595" max="14849" width="11.42578125" style="1"/>
    <col min="14850" max="14850" width="28.85546875" style="1" customWidth="1"/>
    <col min="14851" max="15105" width="11.42578125" style="1"/>
    <col min="15106" max="15106" width="28.85546875" style="1" customWidth="1"/>
    <col min="15107" max="15361" width="11.42578125" style="1"/>
    <col min="15362" max="15362" width="28.85546875" style="1" customWidth="1"/>
    <col min="15363" max="15617" width="11.42578125" style="1"/>
    <col min="15618" max="15618" width="28.85546875" style="1" customWidth="1"/>
    <col min="15619" max="15873" width="11.42578125" style="1"/>
    <col min="15874" max="15874" width="28.85546875" style="1" customWidth="1"/>
    <col min="15875" max="16129" width="11.42578125" style="1"/>
    <col min="16130" max="16130" width="28.85546875" style="1" customWidth="1"/>
    <col min="16131" max="16384" width="11.42578125" style="1"/>
  </cols>
  <sheetData>
    <row r="1" spans="1:6" ht="15.75" x14ac:dyDescent="0.25">
      <c r="A1" s="5" t="s">
        <v>0</v>
      </c>
      <c r="B1" s="5"/>
      <c r="C1" s="5"/>
      <c r="D1" s="5"/>
      <c r="E1" s="5"/>
      <c r="F1" s="5"/>
    </row>
    <row r="6" spans="1:6" x14ac:dyDescent="0.25">
      <c r="B6" s="2" t="s">
        <v>1</v>
      </c>
      <c r="C6" s="2">
        <v>23655</v>
      </c>
      <c r="D6" s="1">
        <v>33406</v>
      </c>
      <c r="E6" s="3">
        <f>C6*100/D6</f>
        <v>70.810632820451417</v>
      </c>
    </row>
    <row r="7" spans="1:6" x14ac:dyDescent="0.25">
      <c r="B7" s="2" t="s">
        <v>2</v>
      </c>
      <c r="C7" s="2">
        <v>9751</v>
      </c>
      <c r="E7" s="3">
        <f>C7*100/D6</f>
        <v>29.189367179548583</v>
      </c>
    </row>
    <row r="20" spans="2:5" x14ac:dyDescent="0.25">
      <c r="B20" s="6" t="s">
        <v>3</v>
      </c>
      <c r="C20" s="6"/>
      <c r="D20" s="6"/>
      <c r="E20" s="6"/>
    </row>
    <row r="21" spans="2:5" x14ac:dyDescent="0.25">
      <c r="B21" s="6"/>
      <c r="C21" s="6"/>
      <c r="D21" s="6"/>
      <c r="E21" s="6"/>
    </row>
    <row r="22" spans="2:5" x14ac:dyDescent="0.25">
      <c r="B22" s="6"/>
      <c r="C22" s="6"/>
      <c r="D22" s="6"/>
      <c r="E22" s="6"/>
    </row>
    <row r="29" spans="2:5" x14ac:dyDescent="0.25">
      <c r="B29" s="2" t="s">
        <v>4</v>
      </c>
      <c r="C29" s="2">
        <v>33406</v>
      </c>
      <c r="D29" s="2">
        <v>34517</v>
      </c>
      <c r="E29" s="4">
        <f>C29*100/D29</f>
        <v>96.781296172900312</v>
      </c>
    </row>
    <row r="30" spans="2:5" x14ac:dyDescent="0.25">
      <c r="B30" s="2" t="s">
        <v>5</v>
      </c>
      <c r="C30" s="2">
        <v>758</v>
      </c>
      <c r="D30" s="2">
        <v>34517</v>
      </c>
      <c r="E30" s="4">
        <f>C30*100/D30</f>
        <v>2.1960193527826868</v>
      </c>
    </row>
    <row r="31" spans="2:5" x14ac:dyDescent="0.25">
      <c r="B31" s="2" t="s">
        <v>6</v>
      </c>
      <c r="C31" s="2">
        <v>353</v>
      </c>
      <c r="D31" s="2">
        <v>34517</v>
      </c>
      <c r="E31" s="4">
        <f>C31*100/D31</f>
        <v>1.0226844743170032</v>
      </c>
    </row>
    <row r="32" spans="2:5" x14ac:dyDescent="0.25">
      <c r="C32" s="1">
        <f>SUM(C29:C31)</f>
        <v>34517</v>
      </c>
    </row>
    <row r="42" spans="2:5" x14ac:dyDescent="0.25">
      <c r="B42" s="6" t="s">
        <v>7</v>
      </c>
      <c r="C42" s="6"/>
      <c r="D42" s="6"/>
      <c r="E42" s="6"/>
    </row>
    <row r="43" spans="2:5" x14ac:dyDescent="0.25">
      <c r="B43" s="6"/>
      <c r="C43" s="6"/>
      <c r="D43" s="6"/>
      <c r="E43" s="6"/>
    </row>
    <row r="44" spans="2:5" x14ac:dyDescent="0.25">
      <c r="B44" s="6"/>
      <c r="C44" s="6"/>
      <c r="D44" s="6"/>
      <c r="E44" s="6"/>
    </row>
    <row r="47" spans="2:5" ht="12.75" customHeight="1" x14ac:dyDescent="0.25">
      <c r="B47" s="7" t="s">
        <v>8</v>
      </c>
      <c r="C47" s="7"/>
      <c r="D47" s="7"/>
    </row>
    <row r="48" spans="2:5" x14ac:dyDescent="0.25">
      <c r="B48" s="7"/>
      <c r="C48" s="7"/>
      <c r="D48" s="7"/>
    </row>
    <row r="49" spans="2:4" x14ac:dyDescent="0.25">
      <c r="B49" s="7"/>
      <c r="C49" s="7"/>
      <c r="D49" s="7"/>
    </row>
  </sheetData>
  <mergeCells count="4">
    <mergeCell ref="A1:F1"/>
    <mergeCell ref="B20:E22"/>
    <mergeCell ref="B42:E44"/>
    <mergeCell ref="B47:D4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2017-11-08T18:19:52Z</dcterms:modified>
</cp:coreProperties>
</file>