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atividad\Documents\BIBLIOTECAS\"/>
    </mc:Choice>
  </mc:AlternateContent>
  <xr:revisionPtr revIDLastSave="0" documentId="13_ncr:1_{1A48A2F1-44AD-4DED-9A7D-FFA5EEC057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CENTRADO BIBLIOTECA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5" i="5" l="1"/>
  <c r="K35" i="5"/>
  <c r="Y33" i="5"/>
  <c r="K33" i="5"/>
  <c r="Y32" i="5"/>
  <c r="K32" i="5"/>
  <c r="K16" i="5" l="1"/>
  <c r="Y36" i="5" l="1"/>
  <c r="K36" i="5"/>
  <c r="Y34" i="5"/>
  <c r="K34" i="5"/>
  <c r="Y31" i="5"/>
  <c r="K31" i="5"/>
  <c r="G31" i="5"/>
  <c r="Y30" i="5"/>
  <c r="K30" i="5"/>
  <c r="Y29" i="5"/>
  <c r="K29" i="5"/>
  <c r="Y28" i="5"/>
  <c r="K28" i="5"/>
  <c r="Y27" i="5"/>
  <c r="K27" i="5"/>
  <c r="Y26" i="5"/>
  <c r="K26" i="5"/>
  <c r="Y25" i="5"/>
  <c r="K25" i="5"/>
  <c r="Y24" i="5"/>
  <c r="K24" i="5"/>
  <c r="Y23" i="5"/>
  <c r="K23" i="5"/>
  <c r="G23" i="5"/>
  <c r="Y22" i="5"/>
  <c r="K22" i="5"/>
  <c r="G22" i="5"/>
  <c r="Y21" i="5"/>
  <c r="K21" i="5"/>
  <c r="Y20" i="5"/>
  <c r="K20" i="5"/>
  <c r="Y19" i="5"/>
  <c r="K19" i="5"/>
  <c r="Y18" i="5"/>
  <c r="K18" i="5"/>
  <c r="Y17" i="5"/>
  <c r="K17" i="5"/>
  <c r="G17" i="5"/>
  <c r="Y16" i="5"/>
  <c r="Y15" i="5"/>
  <c r="K15" i="5"/>
  <c r="Y14" i="5"/>
  <c r="K14" i="5"/>
  <c r="Y13" i="5"/>
  <c r="K13" i="5"/>
  <c r="Y12" i="5"/>
  <c r="K12" i="5"/>
  <c r="Y11" i="5"/>
  <c r="K11" i="5"/>
  <c r="Y10" i="5"/>
  <c r="K10" i="5"/>
  <c r="G10" i="5"/>
  <c r="Y9" i="5"/>
  <c r="K9" i="5"/>
  <c r="G9" i="5"/>
  <c r="Y8" i="5"/>
  <c r="K8" i="5"/>
  <c r="G8" i="5"/>
  <c r="Y38" i="5" l="1"/>
  <c r="K38" i="5"/>
  <c r="G38" i="5"/>
</calcChain>
</file>

<file path=xl/sharedStrings.xml><?xml version="1.0" encoding="utf-8"?>
<sst xmlns="http://schemas.openxmlformats.org/spreadsheetml/2006/main" count="67" uniqueCount="63">
  <si>
    <t>PLANTEL</t>
  </si>
  <si>
    <t>NO</t>
  </si>
  <si>
    <t>PUEBLO NUEVO</t>
  </si>
  <si>
    <t>ESPINAL</t>
  </si>
  <si>
    <t>PINOTEPA NACIONAL</t>
  </si>
  <si>
    <t>EL TULE</t>
  </si>
  <si>
    <t>MATIAS ROMERO</t>
  </si>
  <si>
    <t>TUXTEPEC</t>
  </si>
  <si>
    <t>HUAJUAPAM DE LEON</t>
  </si>
  <si>
    <t>SILACAYOAPAN</t>
  </si>
  <si>
    <t>EJUTLA DE CRESPO</t>
  </si>
  <si>
    <t>NOCHIXTLAN</t>
  </si>
  <si>
    <t>MARISCALA DE JUAREZ</t>
  </si>
  <si>
    <t>UNIÓ HIDALGO</t>
  </si>
  <si>
    <t>ESTACION VICENTE</t>
  </si>
  <si>
    <t>CHALCATONGO DE HIDALGO</t>
  </si>
  <si>
    <t>CHAZUMBA</t>
  </si>
  <si>
    <t>HUATULCO</t>
  </si>
  <si>
    <t>RIO GRANDE</t>
  </si>
  <si>
    <t>MIAHUATLAN</t>
  </si>
  <si>
    <t>JALAPA DE DIAZ</t>
  </si>
  <si>
    <t>GUICHICOVI</t>
  </si>
  <si>
    <t>GUILA</t>
  </si>
  <si>
    <t>CUILAPAM</t>
  </si>
  <si>
    <t>HUITZO</t>
  </si>
  <si>
    <t>REFORMA DE PINEDA</t>
  </si>
  <si>
    <t>USUARIOS</t>
  </si>
  <si>
    <t>LIBROS</t>
  </si>
  <si>
    <t>CONSULTADOS</t>
  </si>
  <si>
    <t>PERSONAL</t>
  </si>
  <si>
    <t>ADMINISTRATIVO</t>
  </si>
  <si>
    <t>PROCESOS TECNICOS</t>
  </si>
  <si>
    <t>USUARIOS INSCRITOS</t>
  </si>
  <si>
    <t>DIRECTIVOS</t>
  </si>
  <si>
    <t>SERVICIOS AL PUBLICO</t>
  </si>
  <si>
    <t>OTROS</t>
  </si>
  <si>
    <t>TOTAL DEL PERSONAL</t>
  </si>
  <si>
    <t>TOTAL DE PERSONAL</t>
  </si>
  <si>
    <t>PUBLICACIONES PERIODICAS</t>
  </si>
  <si>
    <t>SUPERFICIE TOTAL DE LA BIBLIOTECA</t>
  </si>
  <si>
    <t>PRESTAMOS</t>
  </si>
  <si>
    <t>SALA</t>
  </si>
  <si>
    <t>DOMICILIO</t>
  </si>
  <si>
    <t>INTERBIBLIOTECARIO</t>
  </si>
  <si>
    <t>ADQUISICIÓN</t>
  </si>
  <si>
    <t>EXISTENCIA</t>
  </si>
  <si>
    <t>APOYO A SERVICIOS BIBLIOTECARIOS</t>
  </si>
  <si>
    <t>APOYO A SERVICIOS ADMINISTRATIVOS</t>
  </si>
  <si>
    <t xml:space="preserve"> USUARIOS</t>
  </si>
  <si>
    <t xml:space="preserve">TOTAL </t>
  </si>
  <si>
    <t>TOTAL USUARIOS</t>
  </si>
  <si>
    <t>MATERIALES CONSULTADOS</t>
  </si>
  <si>
    <t>TOTAL DE PRESTAMOS</t>
  </si>
  <si>
    <t>HUAUTLA DE JIMENEZ</t>
  </si>
  <si>
    <t>PUTLA DE GUERRERO</t>
  </si>
  <si>
    <t>COLOTEPEC</t>
  </si>
  <si>
    <t>NAZARENO</t>
  </si>
  <si>
    <t>SAN BARTOLO</t>
  </si>
  <si>
    <t>COLEGIO DE BACHILLERES DEL ESTADO DE OAXACA</t>
  </si>
  <si>
    <t>DIRECCIÓN DE PLANEACIÓN</t>
  </si>
  <si>
    <t>SUIBDIRECCIÓN DE NORMATIVIDAD Y CONTROL</t>
  </si>
  <si>
    <t>DEPARTAMENTO DE NORMATIVIDAD Y ESTADÍSTICA</t>
  </si>
  <si>
    <t>CONCENTRADO DE INFROMACIÓN DE BIBLIOTECAS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</si>
</sst>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0" fillId="0" borderId="0" xfId="0" applyBorder="1"/>
    <xf numFmtId="0" fontId="2" fillId="11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5" borderId="1" xfId="0" applyFill="1" applyBorder="1"/>
    <xf numFmtId="0" fontId="0" fillId="15" borderId="0" xfId="0" applyFill="1"/>
    <xf numFmtId="0" fontId="1" fillId="15" borderId="5" xfId="0" applyFont="1" applyFill="1" applyBorder="1" applyAlignment="1">
      <alignment horizontal="center" vertical="center"/>
    </xf>
    <xf numFmtId="0" fontId="1" fillId="15" borderId="5" xfId="0" applyFont="1" applyFill="1" applyBorder="1"/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/>
    <xf numFmtId="0" fontId="0" fillId="9" borderId="0" xfId="0" applyFill="1"/>
    <xf numFmtId="0" fontId="2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zoomScale="60" zoomScaleNormal="60" workbookViewId="0">
      <selection activeCell="U22" sqref="U22"/>
    </sheetView>
  </sheetViews>
  <sheetFormatPr baseColWidth="10" defaultRowHeight="15" x14ac:dyDescent="0.25"/>
  <cols>
    <col min="2" max="2" width="45" customWidth="1"/>
    <col min="3" max="4" width="16.85546875" customWidth="1"/>
    <col min="7" max="7" width="0" hidden="1" customWidth="1"/>
    <col min="8" max="8" width="9.85546875" customWidth="1"/>
    <col min="9" max="9" width="13.85546875" customWidth="1"/>
    <col min="10" max="10" width="19.5703125" customWidth="1"/>
    <col min="11" max="11" width="14" hidden="1" customWidth="1"/>
    <col min="12" max="12" width="13.140625" customWidth="1"/>
    <col min="13" max="13" width="13.28515625" customWidth="1"/>
    <col min="14" max="14" width="16" customWidth="1"/>
    <col min="15" max="15" width="13.140625" customWidth="1"/>
    <col min="17" max="17" width="15.5703125" customWidth="1"/>
    <col min="18" max="18" width="13.28515625" customWidth="1"/>
    <col min="19" max="19" width="13.42578125" customWidth="1"/>
    <col min="20" max="20" width="14.28515625" customWidth="1"/>
    <col min="21" max="21" width="22.28515625" customWidth="1"/>
    <col min="22" max="22" width="17.140625" customWidth="1"/>
    <col min="23" max="23" width="22" customWidth="1"/>
    <col min="25" max="25" width="13" hidden="1" customWidth="1"/>
  </cols>
  <sheetData>
    <row r="1" spans="1:25" ht="15.75" x14ac:dyDescent="0.25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5" ht="22.5" customHeight="1" x14ac:dyDescent="0.25">
      <c r="A2" s="24" t="s">
        <v>59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5" x14ac:dyDescent="0.25">
      <c r="A3" s="36" t="s">
        <v>60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5" ht="13.5" customHeight="1" x14ac:dyDescent="0.25">
      <c r="A4" s="38" t="s">
        <v>61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25" s="40" customFormat="1" ht="15.75" x14ac:dyDescent="0.25">
      <c r="A5" s="39" t="s">
        <v>62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</row>
    <row r="6" spans="1:25" ht="15" customHeight="1" x14ac:dyDescent="0.25">
      <c r="A6" s="28" t="s">
        <v>1</v>
      </c>
      <c r="B6" s="28" t="s">
        <v>0</v>
      </c>
      <c r="C6" s="30" t="s">
        <v>39</v>
      </c>
      <c r="D6" s="31" t="s">
        <v>51</v>
      </c>
      <c r="E6" s="25" t="s">
        <v>26</v>
      </c>
      <c r="F6" s="26"/>
      <c r="G6" s="27"/>
      <c r="H6" s="33" t="s">
        <v>40</v>
      </c>
      <c r="I6" s="33"/>
      <c r="J6" s="33"/>
      <c r="K6" s="31" t="s">
        <v>52</v>
      </c>
      <c r="L6" s="34" t="s">
        <v>27</v>
      </c>
      <c r="M6" s="34"/>
      <c r="N6" s="34"/>
      <c r="O6" s="35" t="s">
        <v>38</v>
      </c>
      <c r="P6" s="35"/>
      <c r="Q6" s="35"/>
      <c r="R6" s="23" t="s">
        <v>29</v>
      </c>
      <c r="S6" s="23"/>
      <c r="T6" s="23"/>
      <c r="U6" s="23"/>
      <c r="V6" s="23"/>
      <c r="W6" s="23"/>
      <c r="X6" s="23"/>
      <c r="Y6" s="23"/>
    </row>
    <row r="7" spans="1:25" s="4" customFormat="1" ht="51" customHeight="1" x14ac:dyDescent="0.25">
      <c r="A7" s="29"/>
      <c r="B7" s="29"/>
      <c r="C7" s="30"/>
      <c r="D7" s="32"/>
      <c r="E7" s="5" t="s">
        <v>48</v>
      </c>
      <c r="F7" s="6" t="s">
        <v>32</v>
      </c>
      <c r="G7" s="6" t="s">
        <v>49</v>
      </c>
      <c r="H7" s="9" t="s">
        <v>41</v>
      </c>
      <c r="I7" s="9" t="s">
        <v>42</v>
      </c>
      <c r="J7" s="9" t="s">
        <v>43</v>
      </c>
      <c r="K7" s="32"/>
      <c r="L7" s="10" t="s">
        <v>44</v>
      </c>
      <c r="M7" s="10" t="s">
        <v>45</v>
      </c>
      <c r="N7" s="10" t="s">
        <v>28</v>
      </c>
      <c r="O7" s="8" t="s">
        <v>44</v>
      </c>
      <c r="P7" s="8" t="s">
        <v>45</v>
      </c>
      <c r="Q7" s="8" t="s">
        <v>28</v>
      </c>
      <c r="R7" s="9" t="s">
        <v>33</v>
      </c>
      <c r="S7" s="9" t="s">
        <v>31</v>
      </c>
      <c r="T7" s="9" t="s">
        <v>34</v>
      </c>
      <c r="U7" s="9" t="s">
        <v>46</v>
      </c>
      <c r="V7" s="9" t="s">
        <v>30</v>
      </c>
      <c r="W7" s="9" t="s">
        <v>47</v>
      </c>
      <c r="X7" s="9" t="s">
        <v>35</v>
      </c>
      <c r="Y7" s="7" t="s">
        <v>36</v>
      </c>
    </row>
    <row r="8" spans="1:25" s="13" customFormat="1" ht="20.25" x14ac:dyDescent="0.3">
      <c r="A8" s="14">
        <v>1</v>
      </c>
      <c r="B8" s="15" t="s">
        <v>2</v>
      </c>
      <c r="C8" s="11">
        <v>125</v>
      </c>
      <c r="D8" s="11">
        <v>108</v>
      </c>
      <c r="E8" s="11">
        <v>32</v>
      </c>
      <c r="F8" s="11">
        <v>749</v>
      </c>
      <c r="G8" s="11">
        <f t="shared" ref="G8:G31" si="0">SUM(E8:F8)</f>
        <v>781</v>
      </c>
      <c r="H8" s="11">
        <v>31</v>
      </c>
      <c r="I8" s="11">
        <v>77</v>
      </c>
      <c r="J8" s="11">
        <v>0</v>
      </c>
      <c r="K8" s="11">
        <f t="shared" ref="K8:K36" si="1">SUM(H8:J8)</f>
        <v>108</v>
      </c>
      <c r="L8" s="11">
        <v>0</v>
      </c>
      <c r="M8" s="11">
        <v>512</v>
      </c>
      <c r="N8" s="11">
        <v>9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2</v>
      </c>
      <c r="W8" s="11">
        <v>0</v>
      </c>
      <c r="X8" s="11">
        <v>0</v>
      </c>
      <c r="Y8" s="12">
        <f t="shared" ref="Y8:Y36" si="2">SUM(R8:X8)</f>
        <v>2</v>
      </c>
    </row>
    <row r="9" spans="1:25" s="13" customFormat="1" ht="20.25" x14ac:dyDescent="0.3">
      <c r="A9" s="16">
        <v>2</v>
      </c>
      <c r="B9" s="17" t="s">
        <v>3</v>
      </c>
      <c r="C9" s="11">
        <v>152</v>
      </c>
      <c r="D9" s="11">
        <v>50</v>
      </c>
      <c r="E9" s="11">
        <v>50</v>
      </c>
      <c r="F9" s="11">
        <v>750</v>
      </c>
      <c r="G9" s="11">
        <f t="shared" si="0"/>
        <v>800</v>
      </c>
      <c r="H9" s="11">
        <v>30</v>
      </c>
      <c r="I9" s="11">
        <v>20</v>
      </c>
      <c r="J9" s="11">
        <v>0</v>
      </c>
      <c r="K9" s="11">
        <f t="shared" si="1"/>
        <v>50</v>
      </c>
      <c r="L9" s="11">
        <v>2</v>
      </c>
      <c r="M9" s="11">
        <v>25</v>
      </c>
      <c r="N9" s="11">
        <v>30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2</v>
      </c>
      <c r="W9" s="11">
        <v>0</v>
      </c>
      <c r="X9" s="11">
        <v>0</v>
      </c>
      <c r="Y9" s="12">
        <f t="shared" si="2"/>
        <v>2</v>
      </c>
    </row>
    <row r="10" spans="1:25" s="13" customFormat="1" ht="20.25" x14ac:dyDescent="0.3">
      <c r="A10" s="16">
        <v>3</v>
      </c>
      <c r="B10" s="17" t="s">
        <v>4</v>
      </c>
      <c r="C10" s="11">
        <v>150</v>
      </c>
      <c r="D10" s="11">
        <v>86</v>
      </c>
      <c r="E10" s="11">
        <v>10</v>
      </c>
      <c r="F10" s="11">
        <v>76</v>
      </c>
      <c r="G10" s="11">
        <f t="shared" si="0"/>
        <v>86</v>
      </c>
      <c r="H10" s="11">
        <v>10</v>
      </c>
      <c r="I10" s="11">
        <v>76</v>
      </c>
      <c r="J10" s="11">
        <v>0</v>
      </c>
      <c r="K10" s="11">
        <f t="shared" si="1"/>
        <v>86</v>
      </c>
      <c r="L10" s="11">
        <v>0</v>
      </c>
      <c r="M10" s="11">
        <v>7013</v>
      </c>
      <c r="N10" s="11">
        <v>86</v>
      </c>
      <c r="O10" s="11">
        <v>0</v>
      </c>
      <c r="P10" s="11">
        <v>0</v>
      </c>
      <c r="Q10" s="11">
        <v>0</v>
      </c>
      <c r="R10" s="11">
        <v>1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2">
        <f t="shared" si="2"/>
        <v>1</v>
      </c>
    </row>
    <row r="11" spans="1:25" s="13" customFormat="1" ht="20.25" x14ac:dyDescent="0.3">
      <c r="A11" s="16">
        <v>4</v>
      </c>
      <c r="B11" s="17" t="s">
        <v>5</v>
      </c>
      <c r="C11" s="11">
        <v>180</v>
      </c>
      <c r="D11" s="11">
        <v>10</v>
      </c>
      <c r="E11" s="11">
        <v>10</v>
      </c>
      <c r="F11" s="11">
        <v>500</v>
      </c>
      <c r="G11" s="11"/>
      <c r="H11" s="11">
        <v>5</v>
      </c>
      <c r="I11" s="11">
        <v>5</v>
      </c>
      <c r="J11" s="11">
        <v>0</v>
      </c>
      <c r="K11" s="11">
        <f t="shared" si="1"/>
        <v>10</v>
      </c>
      <c r="L11" s="11">
        <v>0</v>
      </c>
      <c r="M11" s="11">
        <v>6045</v>
      </c>
      <c r="N11" s="11">
        <v>10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2</v>
      </c>
      <c r="V11" s="11">
        <v>0</v>
      </c>
      <c r="W11" s="11">
        <v>0</v>
      </c>
      <c r="X11" s="11">
        <v>0</v>
      </c>
      <c r="Y11" s="12">
        <f t="shared" si="2"/>
        <v>2</v>
      </c>
    </row>
    <row r="12" spans="1:25" s="13" customFormat="1" ht="20.25" x14ac:dyDescent="0.3">
      <c r="A12" s="16">
        <v>5</v>
      </c>
      <c r="B12" s="17" t="s">
        <v>6</v>
      </c>
      <c r="C12" s="11">
        <v>75</v>
      </c>
      <c r="D12" s="11">
        <v>1</v>
      </c>
      <c r="E12" s="11">
        <v>2</v>
      </c>
      <c r="F12" s="11">
        <v>2</v>
      </c>
      <c r="G12" s="11"/>
      <c r="H12" s="11">
        <v>1</v>
      </c>
      <c r="I12" s="11">
        <v>0</v>
      </c>
      <c r="J12" s="11">
        <v>0</v>
      </c>
      <c r="K12" s="11">
        <f t="shared" si="1"/>
        <v>1</v>
      </c>
      <c r="L12" s="11">
        <v>0</v>
      </c>
      <c r="M12" s="11">
        <v>2684</v>
      </c>
      <c r="N12" s="11">
        <v>1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1</v>
      </c>
      <c r="W12" s="11">
        <v>0</v>
      </c>
      <c r="X12" s="11">
        <v>0</v>
      </c>
      <c r="Y12" s="12">
        <f t="shared" si="2"/>
        <v>1</v>
      </c>
    </row>
    <row r="13" spans="1:25" s="13" customFormat="1" ht="20.25" x14ac:dyDescent="0.3">
      <c r="A13" s="16">
        <v>6</v>
      </c>
      <c r="B13" s="17" t="s">
        <v>54</v>
      </c>
      <c r="C13" s="11">
        <v>143</v>
      </c>
      <c r="D13" s="11">
        <v>20</v>
      </c>
      <c r="E13" s="11">
        <v>10</v>
      </c>
      <c r="F13" s="11">
        <v>35</v>
      </c>
      <c r="G13" s="11"/>
      <c r="H13" s="11">
        <v>0</v>
      </c>
      <c r="I13" s="11">
        <v>20</v>
      </c>
      <c r="J13" s="11">
        <v>0</v>
      </c>
      <c r="K13" s="11">
        <f t="shared" si="1"/>
        <v>20</v>
      </c>
      <c r="L13" s="11">
        <v>0</v>
      </c>
      <c r="M13" s="11">
        <v>4210</v>
      </c>
      <c r="N13" s="11">
        <v>20</v>
      </c>
      <c r="O13" s="11">
        <v>0</v>
      </c>
      <c r="P13" s="11">
        <v>0</v>
      </c>
      <c r="Q13" s="11">
        <v>0</v>
      </c>
      <c r="R13" s="11">
        <v>1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2">
        <f t="shared" si="2"/>
        <v>1</v>
      </c>
    </row>
    <row r="14" spans="1:25" s="13" customFormat="1" ht="20.25" x14ac:dyDescent="0.3">
      <c r="A14" s="16">
        <v>7</v>
      </c>
      <c r="B14" s="17" t="s">
        <v>7</v>
      </c>
      <c r="C14" s="11">
        <v>143</v>
      </c>
      <c r="D14" s="11">
        <v>13</v>
      </c>
      <c r="E14" s="11">
        <v>4</v>
      </c>
      <c r="F14" s="11">
        <v>9</v>
      </c>
      <c r="G14" s="11"/>
      <c r="H14" s="11">
        <v>4</v>
      </c>
      <c r="I14" s="11">
        <v>9</v>
      </c>
      <c r="J14" s="11">
        <v>0</v>
      </c>
      <c r="K14" s="11">
        <f t="shared" si="1"/>
        <v>13</v>
      </c>
      <c r="L14" s="11">
        <v>0</v>
      </c>
      <c r="M14" s="11">
        <v>785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2</v>
      </c>
      <c r="W14" s="11">
        <v>0</v>
      </c>
      <c r="X14" s="11">
        <v>0</v>
      </c>
      <c r="Y14" s="12">
        <f t="shared" si="2"/>
        <v>2</v>
      </c>
    </row>
    <row r="15" spans="1:25" s="13" customFormat="1" ht="20.25" x14ac:dyDescent="0.3">
      <c r="A15" s="16">
        <v>8</v>
      </c>
      <c r="B15" s="17" t="s">
        <v>8</v>
      </c>
      <c r="C15" s="11">
        <v>112</v>
      </c>
      <c r="D15" s="11">
        <v>22</v>
      </c>
      <c r="E15" s="11">
        <v>11</v>
      </c>
      <c r="F15" s="11">
        <v>1193</v>
      </c>
      <c r="G15" s="11"/>
      <c r="H15" s="11">
        <v>11</v>
      </c>
      <c r="I15" s="11">
        <v>11</v>
      </c>
      <c r="J15" s="11">
        <v>0</v>
      </c>
      <c r="K15" s="11">
        <f t="shared" si="1"/>
        <v>22</v>
      </c>
      <c r="L15" s="11">
        <v>0</v>
      </c>
      <c r="M15" s="11">
        <v>421</v>
      </c>
      <c r="N15" s="11">
        <v>22</v>
      </c>
      <c r="O15" s="11">
        <v>0</v>
      </c>
      <c r="P15" s="11">
        <v>0</v>
      </c>
      <c r="Q15" s="11">
        <v>0</v>
      </c>
      <c r="R15" s="11">
        <v>1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2">
        <f t="shared" si="2"/>
        <v>1</v>
      </c>
    </row>
    <row r="16" spans="1:25" s="13" customFormat="1" ht="20.25" x14ac:dyDescent="0.3">
      <c r="A16" s="16">
        <v>10</v>
      </c>
      <c r="B16" s="17" t="s">
        <v>9</v>
      </c>
      <c r="C16" s="11">
        <v>96</v>
      </c>
      <c r="D16" s="11">
        <v>8</v>
      </c>
      <c r="E16" s="11">
        <v>8</v>
      </c>
      <c r="F16" s="11">
        <v>8</v>
      </c>
      <c r="G16" s="11"/>
      <c r="H16" s="11">
        <v>0</v>
      </c>
      <c r="I16" s="11">
        <v>8</v>
      </c>
      <c r="J16" s="11">
        <v>0</v>
      </c>
      <c r="K16" s="11">
        <f t="shared" si="1"/>
        <v>8</v>
      </c>
      <c r="L16" s="11">
        <v>0</v>
      </c>
      <c r="M16" s="11">
        <v>2190</v>
      </c>
      <c r="N16" s="11">
        <v>8</v>
      </c>
      <c r="O16" s="11">
        <v>0</v>
      </c>
      <c r="P16" s="11">
        <v>0</v>
      </c>
      <c r="Q16" s="11">
        <v>0</v>
      </c>
      <c r="R16" s="11">
        <v>1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2">
        <f t="shared" si="2"/>
        <v>1</v>
      </c>
    </row>
    <row r="17" spans="1:25" s="22" customFormat="1" ht="20.25" x14ac:dyDescent="0.3">
      <c r="A17" s="18">
        <v>11</v>
      </c>
      <c r="B17" s="19" t="s">
        <v>10</v>
      </c>
      <c r="C17" s="20">
        <v>112</v>
      </c>
      <c r="D17" s="20">
        <v>35</v>
      </c>
      <c r="E17" s="20">
        <v>35</v>
      </c>
      <c r="F17" s="20">
        <v>35</v>
      </c>
      <c r="G17" s="20">
        <f t="shared" si="0"/>
        <v>70</v>
      </c>
      <c r="H17" s="20">
        <v>0</v>
      </c>
      <c r="I17" s="20">
        <v>35</v>
      </c>
      <c r="J17" s="20">
        <v>0</v>
      </c>
      <c r="K17" s="20">
        <f t="shared" si="1"/>
        <v>35</v>
      </c>
      <c r="L17" s="20">
        <v>0</v>
      </c>
      <c r="M17" s="20">
        <v>1557</v>
      </c>
      <c r="N17" s="20">
        <v>35</v>
      </c>
      <c r="O17" s="20">
        <v>0</v>
      </c>
      <c r="P17" s="20">
        <v>0</v>
      </c>
      <c r="Q17" s="20">
        <v>0</v>
      </c>
      <c r="R17" s="20">
        <v>1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1">
        <f t="shared" si="2"/>
        <v>1</v>
      </c>
    </row>
    <row r="18" spans="1:25" s="13" customFormat="1" ht="20.25" x14ac:dyDescent="0.3">
      <c r="A18" s="16">
        <v>12</v>
      </c>
      <c r="B18" s="17" t="s">
        <v>11</v>
      </c>
      <c r="C18" s="11">
        <v>96</v>
      </c>
      <c r="D18" s="11">
        <v>9</v>
      </c>
      <c r="E18" s="11">
        <v>9</v>
      </c>
      <c r="F18" s="11">
        <v>194</v>
      </c>
      <c r="G18" s="11"/>
      <c r="H18" s="11">
        <v>3</v>
      </c>
      <c r="I18" s="11">
        <v>6</v>
      </c>
      <c r="J18" s="11">
        <v>0</v>
      </c>
      <c r="K18" s="11">
        <f t="shared" si="1"/>
        <v>9</v>
      </c>
      <c r="L18" s="11">
        <v>0</v>
      </c>
      <c r="M18" s="11">
        <v>4573</v>
      </c>
      <c r="N18" s="11">
        <v>9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1</v>
      </c>
      <c r="W18" s="11">
        <v>0</v>
      </c>
      <c r="X18" s="11">
        <v>0</v>
      </c>
      <c r="Y18" s="12">
        <f t="shared" si="2"/>
        <v>1</v>
      </c>
    </row>
    <row r="19" spans="1:25" s="13" customFormat="1" ht="20.25" x14ac:dyDescent="0.3">
      <c r="A19" s="16">
        <v>13</v>
      </c>
      <c r="B19" s="17" t="s">
        <v>53</v>
      </c>
      <c r="C19" s="11">
        <v>120</v>
      </c>
      <c r="D19" s="11">
        <v>3</v>
      </c>
      <c r="E19" s="11">
        <v>2</v>
      </c>
      <c r="F19" s="11">
        <v>2</v>
      </c>
      <c r="G19" s="11"/>
      <c r="H19" s="11">
        <v>1</v>
      </c>
      <c r="I19" s="11">
        <v>2</v>
      </c>
      <c r="J19" s="11">
        <v>0</v>
      </c>
      <c r="K19" s="11">
        <f t="shared" si="1"/>
        <v>3</v>
      </c>
      <c r="L19" s="11">
        <v>0</v>
      </c>
      <c r="M19" s="11">
        <v>3237</v>
      </c>
      <c r="N19" s="11">
        <v>3</v>
      </c>
      <c r="O19" s="11">
        <v>0</v>
      </c>
      <c r="P19" s="11">
        <v>0</v>
      </c>
      <c r="Q19" s="11">
        <v>0</v>
      </c>
      <c r="R19" s="11">
        <v>1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2">
        <f t="shared" si="2"/>
        <v>1</v>
      </c>
    </row>
    <row r="20" spans="1:25" s="13" customFormat="1" ht="20.25" x14ac:dyDescent="0.3">
      <c r="A20" s="16">
        <v>14</v>
      </c>
      <c r="B20" s="17" t="s">
        <v>12</v>
      </c>
      <c r="C20" s="11">
        <v>129</v>
      </c>
      <c r="D20" s="11">
        <v>2</v>
      </c>
      <c r="E20" s="11">
        <v>2</v>
      </c>
      <c r="F20" s="11">
        <v>2</v>
      </c>
      <c r="G20" s="11"/>
      <c r="H20" s="11">
        <v>0</v>
      </c>
      <c r="I20" s="11">
        <v>2</v>
      </c>
      <c r="J20" s="11">
        <v>0</v>
      </c>
      <c r="K20" s="11">
        <f t="shared" si="1"/>
        <v>2</v>
      </c>
      <c r="L20" s="11">
        <v>0</v>
      </c>
      <c r="M20" s="11">
        <v>3061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</v>
      </c>
      <c r="U20" s="11">
        <v>0</v>
      </c>
      <c r="V20" s="11">
        <v>0</v>
      </c>
      <c r="W20" s="11">
        <v>0</v>
      </c>
      <c r="X20" s="11">
        <v>0</v>
      </c>
      <c r="Y20" s="12">
        <f t="shared" si="2"/>
        <v>1</v>
      </c>
    </row>
    <row r="21" spans="1:25" s="13" customFormat="1" ht="20.25" x14ac:dyDescent="0.3">
      <c r="A21" s="16">
        <v>15</v>
      </c>
      <c r="B21" s="17" t="s">
        <v>13</v>
      </c>
      <c r="C21" s="11">
        <v>12</v>
      </c>
      <c r="D21" s="11">
        <v>20</v>
      </c>
      <c r="E21" s="11">
        <v>9</v>
      </c>
      <c r="F21" s="11">
        <v>40</v>
      </c>
      <c r="G21" s="11"/>
      <c r="H21" s="11">
        <v>10</v>
      </c>
      <c r="I21" s="11">
        <v>10</v>
      </c>
      <c r="J21" s="11">
        <v>0</v>
      </c>
      <c r="K21" s="11">
        <f t="shared" si="1"/>
        <v>20</v>
      </c>
      <c r="L21" s="11">
        <v>0</v>
      </c>
      <c r="M21" s="11">
        <v>1000</v>
      </c>
      <c r="N21" s="11">
        <v>20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1</v>
      </c>
      <c r="W21" s="11">
        <v>0</v>
      </c>
      <c r="X21" s="11">
        <v>0</v>
      </c>
      <c r="Y21" s="12">
        <f t="shared" si="2"/>
        <v>1</v>
      </c>
    </row>
    <row r="22" spans="1:25" s="13" customFormat="1" ht="20.25" x14ac:dyDescent="0.3">
      <c r="A22" s="16">
        <v>16</v>
      </c>
      <c r="B22" s="17" t="s">
        <v>14</v>
      </c>
      <c r="C22" s="11">
        <v>99</v>
      </c>
      <c r="D22" s="11">
        <v>1</v>
      </c>
      <c r="E22" s="11">
        <v>10</v>
      </c>
      <c r="F22" s="11">
        <v>0</v>
      </c>
      <c r="G22" s="11">
        <f t="shared" si="0"/>
        <v>10</v>
      </c>
      <c r="H22" s="11">
        <v>1</v>
      </c>
      <c r="I22" s="11">
        <v>0</v>
      </c>
      <c r="J22" s="11">
        <v>0</v>
      </c>
      <c r="K22" s="11">
        <f t="shared" si="1"/>
        <v>1</v>
      </c>
      <c r="L22" s="11">
        <v>0</v>
      </c>
      <c r="M22" s="11">
        <v>510</v>
      </c>
      <c r="N22" s="11">
        <v>1</v>
      </c>
      <c r="O22" s="11">
        <v>0</v>
      </c>
      <c r="P22" s="11">
        <v>0</v>
      </c>
      <c r="Q22" s="11">
        <v>0</v>
      </c>
      <c r="R22" s="11">
        <v>1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2">
        <f t="shared" si="2"/>
        <v>1</v>
      </c>
    </row>
    <row r="23" spans="1:25" s="22" customFormat="1" ht="20.25" x14ac:dyDescent="0.3">
      <c r="A23" s="18">
        <v>17</v>
      </c>
      <c r="B23" s="19" t="s">
        <v>15</v>
      </c>
      <c r="C23" s="20">
        <v>96</v>
      </c>
      <c r="D23" s="20">
        <v>2</v>
      </c>
      <c r="E23" s="20">
        <v>2</v>
      </c>
      <c r="F23" s="20">
        <v>2</v>
      </c>
      <c r="G23" s="20">
        <f t="shared" si="0"/>
        <v>4</v>
      </c>
      <c r="H23" s="20">
        <v>1</v>
      </c>
      <c r="I23" s="20">
        <v>1</v>
      </c>
      <c r="J23" s="20">
        <v>0</v>
      </c>
      <c r="K23" s="20">
        <f t="shared" si="1"/>
        <v>2</v>
      </c>
      <c r="L23" s="20">
        <v>0</v>
      </c>
      <c r="M23" s="20">
        <v>1216</v>
      </c>
      <c r="N23" s="20">
        <v>2</v>
      </c>
      <c r="O23" s="20">
        <v>0</v>
      </c>
      <c r="P23" s="20">
        <v>0</v>
      </c>
      <c r="Q23" s="20">
        <v>0</v>
      </c>
      <c r="R23" s="20">
        <v>1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1">
        <f t="shared" si="2"/>
        <v>1</v>
      </c>
    </row>
    <row r="24" spans="1:25" s="13" customFormat="1" ht="20.25" x14ac:dyDescent="0.3">
      <c r="A24" s="16">
        <v>18</v>
      </c>
      <c r="B24" s="17" t="s">
        <v>16</v>
      </c>
      <c r="C24" s="11">
        <v>72</v>
      </c>
      <c r="D24" s="11">
        <v>1</v>
      </c>
      <c r="E24" s="11">
        <v>1</v>
      </c>
      <c r="F24" s="11">
        <v>206</v>
      </c>
      <c r="G24" s="11"/>
      <c r="H24" s="11">
        <v>0</v>
      </c>
      <c r="I24" s="11">
        <v>1</v>
      </c>
      <c r="J24" s="11">
        <v>0</v>
      </c>
      <c r="K24" s="11">
        <f t="shared" si="1"/>
        <v>1</v>
      </c>
      <c r="L24" s="11">
        <v>0</v>
      </c>
      <c r="M24" s="11">
        <v>1606</v>
      </c>
      <c r="N24" s="11">
        <v>1</v>
      </c>
      <c r="O24" s="11">
        <v>0</v>
      </c>
      <c r="P24" s="11">
        <v>0</v>
      </c>
      <c r="Q24" s="11">
        <v>0</v>
      </c>
      <c r="R24" s="11">
        <v>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2">
        <f t="shared" si="2"/>
        <v>1</v>
      </c>
    </row>
    <row r="25" spans="1:25" s="13" customFormat="1" ht="20.25" x14ac:dyDescent="0.3">
      <c r="A25" s="16">
        <v>22</v>
      </c>
      <c r="B25" s="17" t="s">
        <v>17</v>
      </c>
      <c r="C25" s="11">
        <v>16</v>
      </c>
      <c r="D25" s="11">
        <v>2</v>
      </c>
      <c r="E25" s="11">
        <v>2</v>
      </c>
      <c r="F25" s="11">
        <v>0</v>
      </c>
      <c r="G25" s="11"/>
      <c r="H25" s="11">
        <v>1</v>
      </c>
      <c r="I25" s="11">
        <v>1</v>
      </c>
      <c r="J25" s="11">
        <v>0</v>
      </c>
      <c r="K25" s="11">
        <f t="shared" si="1"/>
        <v>2</v>
      </c>
      <c r="L25" s="11">
        <v>0</v>
      </c>
      <c r="M25" s="11">
        <v>2400</v>
      </c>
      <c r="N25" s="11">
        <v>2</v>
      </c>
      <c r="O25" s="11">
        <v>0</v>
      </c>
      <c r="P25" s="11">
        <v>0</v>
      </c>
      <c r="Q25" s="11">
        <v>0</v>
      </c>
      <c r="R25" s="11">
        <v>1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2">
        <f t="shared" si="2"/>
        <v>1</v>
      </c>
    </row>
    <row r="26" spans="1:25" s="13" customFormat="1" ht="20.25" x14ac:dyDescent="0.3">
      <c r="A26" s="16">
        <v>25</v>
      </c>
      <c r="B26" s="17" t="s">
        <v>18</v>
      </c>
      <c r="C26" s="11">
        <v>121</v>
      </c>
      <c r="D26" s="11">
        <v>5</v>
      </c>
      <c r="E26" s="11">
        <v>4</v>
      </c>
      <c r="F26" s="11">
        <v>4</v>
      </c>
      <c r="G26" s="11"/>
      <c r="H26" s="11">
        <v>2</v>
      </c>
      <c r="I26" s="11">
        <v>3</v>
      </c>
      <c r="J26" s="11">
        <v>0</v>
      </c>
      <c r="K26" s="11">
        <f t="shared" si="1"/>
        <v>5</v>
      </c>
      <c r="L26" s="11">
        <v>0</v>
      </c>
      <c r="M26" s="11">
        <v>600</v>
      </c>
      <c r="N26" s="11">
        <v>2</v>
      </c>
      <c r="O26" s="11">
        <v>0</v>
      </c>
      <c r="P26" s="11">
        <v>0</v>
      </c>
      <c r="Q26" s="11">
        <v>0</v>
      </c>
      <c r="R26" s="11">
        <v>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2">
        <f t="shared" si="2"/>
        <v>1</v>
      </c>
    </row>
    <row r="27" spans="1:25" s="13" customFormat="1" ht="20.25" x14ac:dyDescent="0.3">
      <c r="A27" s="16">
        <v>27</v>
      </c>
      <c r="B27" s="17" t="s">
        <v>19</v>
      </c>
      <c r="C27" s="11">
        <v>46</v>
      </c>
      <c r="D27" s="11">
        <v>5</v>
      </c>
      <c r="E27" s="11">
        <v>5</v>
      </c>
      <c r="F27" s="11">
        <v>5</v>
      </c>
      <c r="G27" s="11"/>
      <c r="H27" s="11">
        <v>0</v>
      </c>
      <c r="I27" s="11">
        <v>5</v>
      </c>
      <c r="J27" s="11">
        <v>0</v>
      </c>
      <c r="K27" s="11">
        <f t="shared" si="1"/>
        <v>5</v>
      </c>
      <c r="L27" s="11">
        <v>0</v>
      </c>
      <c r="M27" s="11">
        <v>1145</v>
      </c>
      <c r="N27" s="11">
        <v>5</v>
      </c>
      <c r="O27" s="11">
        <v>0</v>
      </c>
      <c r="P27" s="11">
        <v>0</v>
      </c>
      <c r="Q27" s="11">
        <v>0</v>
      </c>
      <c r="R27" s="11">
        <v>1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2">
        <f t="shared" si="2"/>
        <v>1</v>
      </c>
    </row>
    <row r="28" spans="1:25" s="13" customFormat="1" ht="20.25" x14ac:dyDescent="0.3">
      <c r="A28" s="16">
        <v>28</v>
      </c>
      <c r="B28" s="17" t="s">
        <v>20</v>
      </c>
      <c r="C28" s="11">
        <v>11</v>
      </c>
      <c r="D28" s="11">
        <v>23</v>
      </c>
      <c r="E28" s="11">
        <v>57</v>
      </c>
      <c r="F28" s="11">
        <v>51</v>
      </c>
      <c r="G28" s="11"/>
      <c r="H28" s="11">
        <v>0</v>
      </c>
      <c r="I28" s="11">
        <v>23</v>
      </c>
      <c r="J28" s="11">
        <v>0</v>
      </c>
      <c r="K28" s="11">
        <f t="shared" si="1"/>
        <v>23</v>
      </c>
      <c r="L28" s="11">
        <v>0</v>
      </c>
      <c r="M28" s="11">
        <v>377</v>
      </c>
      <c r="N28" s="11">
        <v>3</v>
      </c>
      <c r="O28" s="11">
        <v>0</v>
      </c>
      <c r="P28" s="11">
        <v>0</v>
      </c>
      <c r="Q28" s="11">
        <v>0</v>
      </c>
      <c r="R28" s="11">
        <v>1</v>
      </c>
      <c r="S28" s="11">
        <v>0</v>
      </c>
      <c r="T28" s="11">
        <v>0</v>
      </c>
      <c r="U28" s="11">
        <v>0</v>
      </c>
      <c r="V28" s="11">
        <v>1</v>
      </c>
      <c r="W28" s="11">
        <v>0</v>
      </c>
      <c r="X28" s="11">
        <v>0</v>
      </c>
      <c r="Y28" s="12">
        <f t="shared" si="2"/>
        <v>2</v>
      </c>
    </row>
    <row r="29" spans="1:25" s="13" customFormat="1" ht="20.25" x14ac:dyDescent="0.3">
      <c r="A29" s="16">
        <v>29</v>
      </c>
      <c r="B29" s="17" t="s">
        <v>21</v>
      </c>
      <c r="C29" s="11">
        <v>3</v>
      </c>
      <c r="D29" s="11">
        <v>4</v>
      </c>
      <c r="E29" s="11">
        <v>10</v>
      </c>
      <c r="F29" s="11">
        <v>4</v>
      </c>
      <c r="G29" s="11"/>
      <c r="H29" s="11">
        <v>0</v>
      </c>
      <c r="I29" s="11">
        <v>4</v>
      </c>
      <c r="J29" s="11">
        <v>0</v>
      </c>
      <c r="K29" s="11">
        <f t="shared" si="1"/>
        <v>4</v>
      </c>
      <c r="L29" s="11">
        <v>0</v>
      </c>
      <c r="M29" s="11">
        <v>500</v>
      </c>
      <c r="N29" s="11">
        <v>4</v>
      </c>
      <c r="O29" s="11">
        <v>0</v>
      </c>
      <c r="P29" s="11">
        <v>0</v>
      </c>
      <c r="Q29" s="11">
        <v>0</v>
      </c>
      <c r="R29" s="11">
        <v>1</v>
      </c>
      <c r="S29" s="11">
        <v>0</v>
      </c>
      <c r="T29" s="11">
        <v>0</v>
      </c>
      <c r="U29" s="11">
        <v>0</v>
      </c>
      <c r="V29" s="11">
        <v>1</v>
      </c>
      <c r="W29" s="11">
        <v>0</v>
      </c>
      <c r="X29" s="11">
        <v>0</v>
      </c>
      <c r="Y29" s="12">
        <f t="shared" si="2"/>
        <v>2</v>
      </c>
    </row>
    <row r="30" spans="1:25" s="13" customFormat="1" ht="20.25" x14ac:dyDescent="0.3">
      <c r="A30" s="16">
        <v>30</v>
      </c>
      <c r="B30" s="17" t="s">
        <v>22</v>
      </c>
      <c r="C30" s="11">
        <v>29</v>
      </c>
      <c r="D30" s="11">
        <v>4</v>
      </c>
      <c r="E30" s="11">
        <v>7</v>
      </c>
      <c r="F30" s="11">
        <v>78</v>
      </c>
      <c r="G30" s="11"/>
      <c r="H30" s="11">
        <v>2</v>
      </c>
      <c r="I30" s="11">
        <v>2</v>
      </c>
      <c r="J30" s="11">
        <v>0</v>
      </c>
      <c r="K30" s="11">
        <f t="shared" si="1"/>
        <v>4</v>
      </c>
      <c r="L30" s="11">
        <v>0</v>
      </c>
      <c r="M30" s="11">
        <v>562</v>
      </c>
      <c r="N30" s="11">
        <v>2</v>
      </c>
      <c r="O30" s="11">
        <v>0</v>
      </c>
      <c r="P30" s="11">
        <v>0</v>
      </c>
      <c r="Q30" s="11">
        <v>0</v>
      </c>
      <c r="R30" s="11">
        <v>1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2">
        <f t="shared" si="2"/>
        <v>1</v>
      </c>
    </row>
    <row r="31" spans="1:25" s="22" customFormat="1" ht="20.25" x14ac:dyDescent="0.3">
      <c r="A31" s="18">
        <v>32</v>
      </c>
      <c r="B31" s="19" t="s">
        <v>23</v>
      </c>
      <c r="C31" s="20">
        <v>56</v>
      </c>
      <c r="D31" s="20">
        <v>1</v>
      </c>
      <c r="E31" s="20">
        <v>2</v>
      </c>
      <c r="F31" s="20">
        <v>150</v>
      </c>
      <c r="G31" s="20">
        <f t="shared" si="0"/>
        <v>152</v>
      </c>
      <c r="H31" s="20">
        <v>0</v>
      </c>
      <c r="I31" s="20">
        <v>1</v>
      </c>
      <c r="J31" s="20">
        <v>0</v>
      </c>
      <c r="K31" s="20">
        <f t="shared" si="1"/>
        <v>1</v>
      </c>
      <c r="L31" s="20">
        <v>0</v>
      </c>
      <c r="M31" s="20">
        <v>479</v>
      </c>
      <c r="N31" s="20">
        <v>1</v>
      </c>
      <c r="O31" s="20">
        <v>0</v>
      </c>
      <c r="P31" s="20">
        <v>0</v>
      </c>
      <c r="Q31" s="20">
        <v>0</v>
      </c>
      <c r="R31" s="20">
        <v>1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1">
        <f t="shared" si="2"/>
        <v>1</v>
      </c>
    </row>
    <row r="32" spans="1:25" s="22" customFormat="1" ht="20.25" x14ac:dyDescent="0.3">
      <c r="A32" s="18">
        <v>36</v>
      </c>
      <c r="B32" s="19" t="s">
        <v>55</v>
      </c>
      <c r="C32" s="20">
        <v>8</v>
      </c>
      <c r="D32" s="20">
        <v>1</v>
      </c>
      <c r="E32" s="20">
        <v>2</v>
      </c>
      <c r="F32" s="20">
        <v>0</v>
      </c>
      <c r="G32" s="20"/>
      <c r="H32" s="20">
        <v>0</v>
      </c>
      <c r="I32" s="20">
        <v>1</v>
      </c>
      <c r="J32" s="20">
        <v>0</v>
      </c>
      <c r="K32" s="20">
        <f t="shared" si="1"/>
        <v>1</v>
      </c>
      <c r="L32" s="20">
        <v>0</v>
      </c>
      <c r="M32" s="20">
        <v>1325</v>
      </c>
      <c r="N32" s="20">
        <v>1</v>
      </c>
      <c r="O32" s="20">
        <v>0</v>
      </c>
      <c r="P32" s="20">
        <v>0</v>
      </c>
      <c r="Q32" s="20">
        <v>0</v>
      </c>
      <c r="R32" s="20">
        <v>1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1">
        <f t="shared" si="2"/>
        <v>1</v>
      </c>
    </row>
    <row r="33" spans="1:25" s="22" customFormat="1" ht="20.25" x14ac:dyDescent="0.3">
      <c r="A33" s="18">
        <v>39</v>
      </c>
      <c r="B33" s="19" t="s">
        <v>56</v>
      </c>
      <c r="C33" s="20">
        <v>30</v>
      </c>
      <c r="D33" s="20">
        <v>2</v>
      </c>
      <c r="E33" s="20">
        <v>2</v>
      </c>
      <c r="F33" s="20">
        <v>790</v>
      </c>
      <c r="G33" s="20"/>
      <c r="H33" s="20">
        <v>2</v>
      </c>
      <c r="I33" s="20">
        <v>0</v>
      </c>
      <c r="J33" s="20">
        <v>0</v>
      </c>
      <c r="K33" s="20">
        <f t="shared" si="1"/>
        <v>2</v>
      </c>
      <c r="L33" s="20">
        <v>0</v>
      </c>
      <c r="M33" s="20">
        <v>458</v>
      </c>
      <c r="N33" s="20">
        <v>2</v>
      </c>
      <c r="O33" s="20">
        <v>0</v>
      </c>
      <c r="P33" s="20">
        <v>0</v>
      </c>
      <c r="Q33" s="20">
        <v>0</v>
      </c>
      <c r="R33" s="20">
        <v>1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1">
        <f t="shared" si="2"/>
        <v>1</v>
      </c>
    </row>
    <row r="34" spans="1:25" s="22" customFormat="1" ht="20.25" x14ac:dyDescent="0.3">
      <c r="A34" s="18">
        <v>42</v>
      </c>
      <c r="B34" s="19" t="s">
        <v>24</v>
      </c>
      <c r="C34" s="20">
        <v>24</v>
      </c>
      <c r="D34" s="20">
        <v>46</v>
      </c>
      <c r="E34" s="20">
        <v>24</v>
      </c>
      <c r="F34" s="20">
        <v>20</v>
      </c>
      <c r="G34" s="20"/>
      <c r="H34" s="20">
        <v>93</v>
      </c>
      <c r="I34" s="20">
        <v>19</v>
      </c>
      <c r="J34" s="20">
        <v>0</v>
      </c>
      <c r="K34" s="20">
        <f t="shared" si="1"/>
        <v>112</v>
      </c>
      <c r="L34" s="20">
        <v>0</v>
      </c>
      <c r="M34" s="20">
        <v>937</v>
      </c>
      <c r="N34" s="20">
        <v>18</v>
      </c>
      <c r="O34" s="20">
        <v>0</v>
      </c>
      <c r="P34" s="20">
        <v>0</v>
      </c>
      <c r="Q34" s="20">
        <v>0</v>
      </c>
      <c r="R34" s="20">
        <v>1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1">
        <f t="shared" si="2"/>
        <v>1</v>
      </c>
    </row>
    <row r="35" spans="1:25" s="13" customFormat="1" ht="20.25" x14ac:dyDescent="0.3">
      <c r="A35" s="16">
        <v>58</v>
      </c>
      <c r="B35" s="17" t="s">
        <v>25</v>
      </c>
      <c r="C35" s="11">
        <v>12</v>
      </c>
      <c r="D35" s="11">
        <v>5</v>
      </c>
      <c r="E35" s="11">
        <v>5</v>
      </c>
      <c r="F35" s="11">
        <v>122</v>
      </c>
      <c r="G35" s="11"/>
      <c r="H35" s="11">
        <v>5</v>
      </c>
      <c r="I35" s="11">
        <v>0</v>
      </c>
      <c r="J35" s="11">
        <v>0</v>
      </c>
      <c r="K35" s="11">
        <f t="shared" si="1"/>
        <v>5</v>
      </c>
      <c r="L35" s="11">
        <v>0</v>
      </c>
      <c r="M35" s="11">
        <v>496</v>
      </c>
      <c r="N35" s="11">
        <v>2</v>
      </c>
      <c r="O35" s="11">
        <v>0</v>
      </c>
      <c r="P35" s="11">
        <v>0</v>
      </c>
      <c r="Q35" s="11">
        <v>0</v>
      </c>
      <c r="R35" s="11">
        <v>1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2">
        <f t="shared" si="2"/>
        <v>1</v>
      </c>
    </row>
    <row r="36" spans="1:25" s="13" customFormat="1" ht="20.25" x14ac:dyDescent="0.3">
      <c r="A36" s="16">
        <v>61</v>
      </c>
      <c r="B36" s="17" t="s">
        <v>57</v>
      </c>
      <c r="C36" s="11">
        <v>10</v>
      </c>
      <c r="D36" s="11">
        <v>4</v>
      </c>
      <c r="E36" s="11">
        <v>4</v>
      </c>
      <c r="F36" s="11">
        <v>450</v>
      </c>
      <c r="G36" s="11"/>
      <c r="H36" s="11">
        <v>0</v>
      </c>
      <c r="I36" s="11">
        <v>4</v>
      </c>
      <c r="J36" s="11">
        <v>0</v>
      </c>
      <c r="K36" s="11">
        <f t="shared" si="1"/>
        <v>4</v>
      </c>
      <c r="L36" s="11">
        <v>0</v>
      </c>
      <c r="M36" s="11">
        <v>2098</v>
      </c>
      <c r="N36" s="11">
        <v>4</v>
      </c>
      <c r="O36" s="11">
        <v>0</v>
      </c>
      <c r="P36" s="11">
        <v>0</v>
      </c>
      <c r="Q36" s="11">
        <v>0</v>
      </c>
      <c r="R36" s="11">
        <v>1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2">
        <f t="shared" si="2"/>
        <v>1</v>
      </c>
    </row>
    <row r="38" spans="1:25" x14ac:dyDescent="0.25">
      <c r="G38" s="2">
        <f>SUM(G8:G36)</f>
        <v>1903</v>
      </c>
      <c r="K38" s="2">
        <f>SUM(K8:K36)</f>
        <v>559</v>
      </c>
      <c r="Y38" s="2">
        <f>SUM(Y8:Y36)</f>
        <v>35</v>
      </c>
    </row>
    <row r="39" spans="1:25" ht="30" x14ac:dyDescent="0.25">
      <c r="G39" s="3" t="s">
        <v>50</v>
      </c>
      <c r="K39" s="3" t="s">
        <v>52</v>
      </c>
      <c r="Y39" s="3" t="s">
        <v>37</v>
      </c>
    </row>
    <row r="40" spans="1:25" x14ac:dyDescent="0.25">
      <c r="Y40" s="1"/>
    </row>
  </sheetData>
  <mergeCells count="15">
    <mergeCell ref="A2:X2"/>
    <mergeCell ref="A1:X1"/>
    <mergeCell ref="A3:X3"/>
    <mergeCell ref="A5:X5"/>
    <mergeCell ref="A4:X4"/>
    <mergeCell ref="R6:Y6"/>
    <mergeCell ref="E6:G6"/>
    <mergeCell ref="A6:A7"/>
    <mergeCell ref="B6:B7"/>
    <mergeCell ref="C6:C7"/>
    <mergeCell ref="D6:D7"/>
    <mergeCell ref="H6:J6"/>
    <mergeCell ref="K6:K7"/>
    <mergeCell ref="L6:N6"/>
    <mergeCell ref="O6:Q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 BIBLIOTECA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Normatividad</dc:creator>
  <cp:lastModifiedBy>Normatividad</cp:lastModifiedBy>
  <dcterms:created xsi:type="dcterms:W3CDTF">2017-03-24T22:35:57Z</dcterms:created>
  <dcterms:modified xsi:type="dcterms:W3CDTF">2022-04-05T20:14:32Z</dcterms:modified>
</cp:coreProperties>
</file>